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unipa-my.sharepoint.com/personal/davide_valenti_unipa_it/Documents/burocrazia/Terza_Missione_Orientamento_e_Tutorato/05_Terza_Missione/01_Esiti_Terza_Missione_DAnna_2022/"/>
    </mc:Choice>
  </mc:AlternateContent>
  <xr:revisionPtr revIDLastSave="609" documentId="8_{B0533DCD-1C3C-4D94-8EF4-FFE3834091B7}" xr6:coauthVersionLast="47" xr6:coauthVersionMax="47" xr10:uidLastSave="{3EF34314-05A9-4AB1-860E-DCCDD1F78CC8}"/>
  <bookViews>
    <workbookView xWindow="-120" yWindow="-120" windowWidth="24240" windowHeight="13020" xr2:uid="{00000000-000D-0000-FFFF-FFFF00000000}"/>
  </bookViews>
  <sheets>
    <sheet name="Risposte del modulo 1" sheetId="1" r:id="rId1"/>
  </sheets>
  <definedNames>
    <definedName name="Z_7593A1CB_EE89_4A29_90FF_FA8F035D8DF4_.wvu.FilterData" localSheetId="0" hidden="1">'Risposte del modulo 1'!$D$68</definedName>
  </definedNames>
  <calcPr calcId="191029"/>
  <customWorkbookViews>
    <customWorkbookView name="Filtro 1" guid="{7593A1CB-EE89-4A29-90FF-FA8F035D8DF4}"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2" i="1" l="1"/>
  <c r="D125" i="1"/>
  <c r="C125" i="1"/>
</calcChain>
</file>

<file path=xl/sharedStrings.xml><?xml version="1.0" encoding="utf-8"?>
<sst xmlns="http://schemas.openxmlformats.org/spreadsheetml/2006/main" count="569" uniqueCount="314">
  <si>
    <t>Informazioni cronologiche</t>
  </si>
  <si>
    <t>Indirizzo email</t>
  </si>
  <si>
    <t>Data di svolgimento dell'iniziativa</t>
  </si>
  <si>
    <t>Categoria prevalente di PE (è possibile una sola risposta)</t>
  </si>
  <si>
    <t>Comunicazione scritta al Rettore tramite scheda</t>
  </si>
  <si>
    <t>Titolo dell'iniziativa</t>
  </si>
  <si>
    <t>Obiettivo dell'iniziativa</t>
  </si>
  <si>
    <t>Abstract dell'evento (Indicare le autorità presenti)</t>
  </si>
  <si>
    <t>Presenza di un sistema di valutazione dell'iniziativa</t>
  </si>
  <si>
    <t>Budget complessivo utilizzato</t>
  </si>
  <si>
    <t>di cui finanziamenti esterni (se presenti)</t>
  </si>
  <si>
    <t>Destinatari dell'iniziativa</t>
  </si>
  <si>
    <t>Impatto stimato (n° partecipanti, soggetti terzi coinvolti, interesse manifestato dai media)</t>
  </si>
  <si>
    <t>Link a siti web (se disponibile)</t>
  </si>
  <si>
    <t>Luogo/Ora</t>
  </si>
  <si>
    <t>Referenti Contatti</t>
  </si>
  <si>
    <t>Diretta Streaming (inserire link)</t>
  </si>
  <si>
    <t>Social Infonews (inserire link)</t>
  </si>
  <si>
    <t>Richiesta Patrocini</t>
  </si>
  <si>
    <t>Tipologia supporto grafico</t>
  </si>
  <si>
    <t>Tipologia comunicazione</t>
  </si>
  <si>
    <t>Protocollo Concessione</t>
  </si>
  <si>
    <t>Note</t>
  </si>
  <si>
    <t>Eventuali allegati di approfondimento (ad es. report di valutazione, documentazione fotografica e altre immagini, rassegna stampa,...)</t>
  </si>
  <si>
    <t>marco.barbera@community.unipa.it</t>
  </si>
  <si>
    <t>organizzazione di eventi pubblici (es. Notte dei Ricercatori, open day);</t>
  </si>
  <si>
    <t>No</t>
  </si>
  <si>
    <t>Light in Astronomy</t>
  </si>
  <si>
    <t>Divulgazione scientifica nel campo dell'Astronomia presso le scuole superiori e il pubblico.</t>
  </si>
  <si>
    <t>Il giorno dell’equinozio di Primavera è stato scelto come inizio della manifestazione nazionale Light in Astronomy (LIA). Infatti, dal 20 al 28 marzo si svolgerà la settimana LIA, in cui tradizionalmente i Laboratori, i Musei e tutte le strutture dell’Istituto Nazionale di Astrofisica aprono le porte agli studenti e al pubblico in genere e si organizzano eventi divulgativi. Tra le attività organizzate dall’INAF Osservatorio Astronomico di Palermo dal 21 al 28 marzo: – visite guidate per gli studenti ai Laboratori XACT, LIFE, SCAN e Microelettronica dell’INAF OAPa – osservazioni del Sole al telescopio. – apertura straordinaria del Museo della Specola I ricercatori dell’INAF OAPa e di UNIPA guideranno gli studenti in un percorso alla scoperta dell’astronomia, tra passato, presente e futuro.</t>
  </si>
  <si>
    <t>Principalmente scuole superiori.</t>
  </si>
  <si>
    <t>150 studenti.</t>
  </si>
  <si>
    <t>https://www.astropa.inaf.it/20-28-marzo-torna-light-in-astronomy/</t>
  </si>
  <si>
    <t>dal 20 al 28 Marzo ore 9-13.</t>
  </si>
  <si>
    <t>Dr. Fabrizio Bocchino (direttore INAF/OAPA)</t>
  </si>
  <si>
    <t>marco.miceli@community.unipa.it</t>
  </si>
  <si>
    <t>partecipazioni attive a incontri pubblici organizzati da altri soggetti (es. caffè scientifici, festival, fiere scientifiche, ecc.);</t>
  </si>
  <si>
    <t>Campionato Nazionale SumoScience Sharper 2022-23</t>
  </si>
  <si>
    <t>Incontro fra il mondo della ricerca e quello della scuola</t>
  </si>
  <si>
    <t>Sumo Science è un’occasione di incontro tra il mondo della ricerca e il mondo della scuola, che si sviluppa attraverso una sfida in 5 round a colpi di domande e risposte: sul dohyō, guidati da un moderatore, due ricercatori o ricercatrici che lavorano in settori di ricerca diversi. Al termine una speciale “giuria” (il pubblico o la classe di una scuola) decreta il vincitore o la vincitrice.</t>
  </si>
  <si>
    <t>Studenti scuole superiori</t>
  </si>
  <si>
    <t xml:space="preserve">Il torneo si sviluppa attraverso round successivi (i primi su scala locale, poi su scala nazionale), a ciascun incontro partecipa almeno una (a volte anche piu' di una) classe scolastica di un istituto superiore dei </t>
  </si>
  <si>
    <t>https://www.sumoscience.eu/ ; https://www.sumoscience.eu/edizioni/sharper-22-23-torneo-nazionale/</t>
  </si>
  <si>
    <t>Biblioteca interdipartimentale di discipline umanistiche - viale delle Scienze - PALERMO ore 10.00</t>
  </si>
  <si>
    <t>giovanni.marsella@community.unipa.it</t>
  </si>
  <si>
    <t>iniziative di orientamento e interazione con le scuole superiori;</t>
  </si>
  <si>
    <t>Introduzione ai raggi cosmici e all'international Cosmic Day</t>
  </si>
  <si>
    <t>Promuovere la conoscenza dei raggi cosmici e promuovere la partecipazione all'international Cosmic Day 2022</t>
  </si>
  <si>
    <t>Introduzione ai raggi cosmici, loro origine, tecniche di rivelazione. Inoltre verranno forniti dettagli sulle attività che si svolgeranno per l'ICD</t>
  </si>
  <si>
    <t>Nessun budget</t>
  </si>
  <si>
    <t>nessun budget</t>
  </si>
  <si>
    <t>Studenti di liceo</t>
  </si>
  <si>
    <t>Liceo Scientifico Cannizzaro - Palermo</t>
  </si>
  <si>
    <t>Introduzione ai Raggi cosmici e presentazione dell'ICD</t>
  </si>
  <si>
    <t>presentazione dell'Evento "International Cosmic Day" del 22 novembre 2022</t>
  </si>
  <si>
    <t>Studenti</t>
  </si>
  <si>
    <t>Liceo Cannizzaro/ 11:00 - 13:00</t>
  </si>
  <si>
    <t>Introduzione ai raggi cosmici</t>
  </si>
  <si>
    <t>Isituto Majorana Palermo /9:00 - 11:00</t>
  </si>
  <si>
    <t>studenti</t>
  </si>
  <si>
    <t>Liceo Santi Savarino Partinico / 9:30 - 11:30</t>
  </si>
  <si>
    <t>Introduzionen ai raggi cosmici</t>
  </si>
  <si>
    <t>Liceo B. Croce Palermo / 9:30 - 11:30</t>
  </si>
  <si>
    <t>fabio.reale@community.unipa.it</t>
  </si>
  <si>
    <t>25 OTTOBRE ECLISSE DI SOLE: LA DIRETTA EDUINAF</t>
  </si>
  <si>
    <t>iniziativa divulgativa in diretta on-line su youtube per osservare l'eclissi parziale di Sole del 25 Ottobre</t>
  </si>
  <si>
    <t>La Diretta Eduinaf ha consentito di osservare l'eclissi parziale di Sole del 25 Ottobre, a partire dalle 11:15 di mattina, con i telescopi dell'INAF da Trieste a Cagliari, da Bologna a Palermo, passando per Roma. Astronomi ed esperti hanno svelato i misteri della stella a noi più vicina e permesso di seguire l’eclissi grazie ad una batteria di telescopi con caratteristiche diverse installati nelle diverse sedi INAF. Per OAPa/UNIPa hanno partecipato Mario Guarcello e Fabio Reale.</t>
  </si>
  <si>
    <t>tutti gli interessati</t>
  </si>
  <si>
    <t>87000 visualizzazioni a oggi</t>
  </si>
  <si>
    <t>https://edu.inaf.it/news/eventi/eclissi-in-diretta-con-eduinaf/</t>
  </si>
  <si>
    <t>youtube, 25 ottobre 2022, ore 11 in poi</t>
  </si>
  <si>
    <t>Fabio Reale</t>
  </si>
  <si>
    <t>https://www.youtube.com/watch?v=1mqC5a8WjUg</t>
  </si>
  <si>
    <t>https://www.youtube.com/@EDUINAF</t>
  </si>
  <si>
    <t>grazia.cottone@community.unipa.it</t>
  </si>
  <si>
    <t>Si</t>
  </si>
  <si>
    <t xml:space="preserve"> SHARPER Notte dei ricercatori 2022</t>
  </si>
  <si>
    <t>organizzazione di evento pubblico aperto alla comunità per la divulgazione scientifica a tema</t>
  </si>
  <si>
    <t>E’ possibile capire la Fisica con il computer?Cosa si intende per “Fisica computazionale”? Cosa si intende per “simulazione numerica” di processi fisici? Nelle simulazioni al computer di sistemi fisici le ricercatrici ed i ricercatori riescono a sfruttare le immense capacità di calcolo dei moderni computer fino a riprodurre con alto grado di realismo i sistemi fisici più complessi, con il vantaggio di potere semplificare a piacere i sistemi che si studiano. Queste costituiscono oggi una vera e propria terza via nello studio scientifico, parallela e interposta a quella teorica o a quella sperimentale.  “Esperimenti di pensiero” hanno trovato nella simulazione numerica una strada nuova per essere risolti e un “non luogo” in cui verificarsi ed essere osservati. Nel corso dell’evento si illustrerà un percorso storico per la simulazione numerica di sistemi di interesse in fisica (ma anche in chimica e biologia), in parallelo all’evoluzione tecnologica dei super calcolatori.  Il contributo palermitano alla fisica computazionale sarà illustrato attraverso alcune importanti applicazioni che rispondono a tante differenti domande: è possibile studiare al computer il comportamento di un plasma solare? o di una proteina? è possibile sconfiggere la pandemia attraverso l’utilizzo dei computer?  Sarà condotta una attività dimostrativa attraverso applicazioni interattive per la simulazione di sistemi di particelle e di reti complesse in epidemiologia per la diffusione di infezioni.</t>
  </si>
  <si>
    <t>https://www.sharper-night.it/evento/dimostrazione-e-possibile-capire-la-fisica-con-il-computer/</t>
  </si>
  <si>
    <t>Palermo, 30 Settembre 2022, ore 18:00-00:00</t>
  </si>
  <si>
    <t>Girls in ICT 2022</t>
  </si>
  <si>
    <t>Giornata Internazionale delle donne nelle ICT</t>
  </si>
  <si>
    <t>vedi file allegato</t>
  </si>
  <si>
    <t>https://www.unipa.it/International-Girls-in-ICT-Day-2022/</t>
  </si>
  <si>
    <t>Palermo, 28 Aprile 2022 ore 10:15-13:00</t>
  </si>
  <si>
    <t>https://tinyurl.com/GITC2022-UNIPA</t>
  </si>
  <si>
    <t>https://drive.google.com/open?id=1543YbdjywsqTZnO7C_-kx8DLVB8mDeHZ</t>
  </si>
  <si>
    <t>Open Day 2022 DIFC</t>
  </si>
  <si>
    <t>fare conoscere le tipologie di attività didattiche, laboratoriali e scientifiche attinenti ai diversi Corsi di Studio inclusi nell’offerta formativa del DIFC</t>
  </si>
  <si>
    <t>https://www.unipa.it/dipartimenti/difc/OPEN-DAY-2022-DIPARTIMENTO-DI-FISICA-E-CHIMICA-EMILIO-SEGRE-DIFC/</t>
  </si>
  <si>
    <t>studenti universitari</t>
  </si>
  <si>
    <t>7 Aprile 2022 ore 9:00-13:00</t>
  </si>
  <si>
    <t>International Cosmic Day</t>
  </si>
  <si>
    <t>Promuovere la conoscenza dei raggi cosmici</t>
  </si>
  <si>
    <t>E' un evento internazionale proposto da vari laboratori internazionali (tra cui DESY in germania e INFN)</t>
  </si>
  <si>
    <t>Studenti di Liceo</t>
  </si>
  <si>
    <t>https://icd.desy.de/</t>
  </si>
  <si>
    <t>Giovanni Marsella - giovanni.marsella@unipa.it</t>
  </si>
  <si>
    <t>salvatore.micciche@community.unipa.it</t>
  </si>
  <si>
    <t>SHARPER 2022 – notte dei ricercatori - E' possibile capire la Fisica con il computer?</t>
  </si>
  <si>
    <t>Nel corso dell’evento si illustrerà un percorso storico per la simulazione numerica di sistemi di interesse in fisica (ma anche in chimica e biologia), in parallelo all’evoluzione tecnologica dei super calcolatori. Il contributo palermitano alla fisica computazionale sarà illustrato attraverso alcune importanti applicazioni che rispondono a tante differenti domande: è possibile studiare al computer il comportamento di un plasma solare? o di una proteina? è possibile sconfiggere la pandemia attraverso l’utilizzo dei computer? Sarà condotta una attività dimostrativa attraverso applicazioni interattive per la simulazione di sistemi di particelle e di reti complesse in epidemiologia per la diffusione di infezioni.</t>
  </si>
  <si>
    <t>Cosa si intende per “Fisica computazionale”? Cosa si intende per “simulazione numerica” di processi fisici? Nelle simulazioni al computer di sistemi fisici le ricercatrici ed i ricercatori riescono a sfruttare le immense capacità di calcolo dei moderni computer fino a riprodurre con alto grado di realismo i sistemi fisici più complessi, con il vantaggio di potere semplificare a piacere i sistemi che si studiano. Queste costituiscono oggi una vera e propria terza via nello studio scientifico, parallela e interposta a quella teorica o a quella sperimentale. “Esperimenti di pensiero” hanno trovato nella simulazione numerica una strada nuova per essere risolti e un “non luogo” in cui verificarsi ed essere osservati. Nel corso dell’evento si illustrerà un percorso storico per la simulazione numerica di sistemi di interesse in fisica (ma anche in chimica e biologia), in parallelo all’evoluzione tecnologica dei super calcolatori. Il contributo palermitano alla fisica computazionale sarà illustrato attraverso alcune importanti applicazioni che rispondono a tante differenti domande: è possibile studiare al computer il comportamento di un plasma solare? o di una proteina? è possibile sconfiggere la pandemia attraverso l’utilizzo dei computer? Sarà condotta una attività dimostrativa attraverso applicazioni interattive per la simulazione di sistemi di particelle e di reti complesse in epidemiologia per la diffusione di infezioni.</t>
  </si>
  <si>
    <t>cittadinanza</t>
  </si>
  <si>
    <t>viale delle Scienze, ed. 19 - 18:00-24:00</t>
  </si>
  <si>
    <t>Michelangelo.gruttadauria@unipa.it</t>
  </si>
  <si>
    <t>https://drive.google.com/open?id=119f5aZ4ZAqB3NB8umlcp-CXDdYnQixBX</t>
  </si>
  <si>
    <t>GITC2022</t>
  </si>
  <si>
    <t>L'iniziativa mira a favorire lo sviluppo di competenze  digitali tra le giovani donne, in particolare tra le giovani studentesse degli ultimi anni delle scuole superiori.</t>
  </si>
  <si>
    <t>Gentile Dirigente,  il 28/04/2022 (quarto giovedì di Aprile) si celebra la Giornata Internazionale delle donne nell'ICT:   and-girls/girls-in-ict/ L’Ateneo di Palermo intende celebrare questa giornata https://www.itu.int/women-  nei tre campi dell’Informatica, dell’Ingegneria e della Fisica. 10:15-10:30 10:30-11:15 11:30-12:00 12:00-12:30 12:30-13:00 13:00 Prof.ssa Marinella Sciortino (DMI) raccontando le esperienze di tre docenti che lavorano su queste tematiche  Il programma della manifestazione prevede:   Saluti iniziali  Collegamento con la manifestazione nazionale  Prof.ssa Ilenia Tinnirello (DING) Le reti di telecomunicazioni del futuro: diversità e   inclusione  Pangenomi, Wikipedia, Github,...:nuove sfide per la  Prof.ssa Grazia Cottone (DiFC) Saluti Finali L’evento si svolgerà presso la Chiesa Sant'Antonio Abate, Complesso Monumentale dello Steri, Piazza Marina 61. Sarà anche possibile collegarsi in remoto utilizzando il seguente link: https://tinyurl.com/GITC2022-UNIPA. Saranno presenti all’evento anche alcune studentesse delle scuole cittadine che quest’anno hanno preso parte al progetto Coding Girls organizzato da Compressione Dati  E' possibile studiare la Fisica con il computer?    Fondazione Mondo Digitale https://donne.mondodigitale.org/portfolios/coding-girls/  Coding Girls è un progetto, al quale l’Ateneo di Palermo partecipa da alcuni anni, che mira a favorire lo sviluppo di competenze  digitali tra le giovani donne, in particolare tra le giovani studentesse degli ultimi anni delle scuole superiori.  Saremmo lieti se il suo istituto potesse partecipare a questo evento, ed in particolar modo se potessero essere coinvolte le giovani  studentesse degli ultimi anni.  Nel ringraziarla anticipatamente per la sua collaborazione, Le porgo  Cordiali Saluti  Prof.ssa Beatrice Pasciuta  Prorettrice alla Inclusione, Pari opportunità e Politiche di Genere  Per ulteriori informazioni rivolgersi a:  salvatore.micciche@unipa.it</t>
  </si>
  <si>
    <t>studenti scuole superiori</t>
  </si>
  <si>
    <t>Palazzo Steri, chiesa Sant'Antonino - 09:00-13:30</t>
  </si>
  <si>
    <t>beatrice.pasciuta@unipa.it</t>
  </si>
  <si>
    <t>https://www.youtube.com/user/fmdigitale</t>
  </si>
  <si>
    <t>https://drive.google.com/open?id=1aLfeWfSVSgjYDF1AmdEmZ6J3RJmxiUYf</t>
  </si>
  <si>
    <t>Welcome Week di Ateneo</t>
  </si>
  <si>
    <t>presentare il Corso di Laurea in Scienze Fisiche agli studenti delle scuole superiori</t>
  </si>
  <si>
    <t>L’Università degli Studi di Palermo organizza la Welcome Week, settimana di orientamento dedicata agli studenti degli ultimi anni delle Scuole secondarie di secondo grado.  Le attività si tengono da lunedì 14 a venerdì 18 febbraio, dalle 9.30, in modalità mista: in presenza al Polididattico (Edificio 19, Campus Universitario di viale delle Scienze) e online sulla piattaforma Teams, con il supporto del Centro Orientamento e Tutorato (COT) di Ateneo.</t>
  </si>
  <si>
    <t>studenti delle scuole superiori</t>
  </si>
  <si>
    <t>https://www.unipa.it/eventi/welcome-week-2022/</t>
  </si>
  <si>
    <t>viale  delle scienze, ed. 19 - 18/02/2022 - 09:30-12:30</t>
  </si>
  <si>
    <t>fabio.reale@unipa.it</t>
  </si>
  <si>
    <t>https://drive.google.com/open?id=1LfIhs_mkZsD_EDWV1Nms4QEpGVfrclc2</t>
  </si>
  <si>
    <t>Open Day DiFC</t>
  </si>
  <si>
    <t>presentare la filiera di fisica computazionale agli studenti di Fisica</t>
  </si>
  <si>
    <t>studenti LM-17 ed L-30</t>
  </si>
  <si>
    <t>https://www.unipa.it/dipartimenti/difc/didattica/orientamento/eventi.html</t>
  </si>
  <si>
    <t>Via Archirafi 36 - Aula Informatica - 15:00-18:00</t>
  </si>
  <si>
    <t>Progetto Coding Girls</t>
  </si>
  <si>
    <t>Incontro Prorettore (Beatrice Pasciuta) - FMD (Cecilia Stajano)</t>
  </si>
  <si>
    <t>pianificare la attività comuni da svolgere nel prossimo anno accademico</t>
  </si>
  <si>
    <t>Organizzazione dell'incontro al fine di individuare aree di interesse comune tra FMD ed UNIPA</t>
  </si>
  <si>
    <t>Palazzo Steri, Sala Prorettori, 16/06/2022 ore 11:00</t>
  </si>
  <si>
    <t>Incontro con i Dipartimenti</t>
  </si>
  <si>
    <t>Presentazione della Convenzione UNIPA-FMD ai dipartimenti</t>
  </si>
  <si>
    <t>direttori, delegati alla terza missione e delegati all'inclusione dei dipartimenti</t>
  </si>
  <si>
    <t>Viale delle Scienze, Ed. 17 Aula B ore 10:00</t>
  </si>
  <si>
    <t>Avvio delle attività Coding Girls per l'anno accademico 2022/2023</t>
  </si>
  <si>
    <t>delegati alla terza missione e delegati all'inclusione dei dipartimenti DiFC, DMI, STEBICEF, DIGI, DING; DSEAS</t>
  </si>
  <si>
    <t>Giornata presentazione IX edizione Coding Girls</t>
  </si>
  <si>
    <t>Presentazione del Progetto</t>
  </si>
  <si>
    <t>Coding Girls, il programma formativo pensato per aiutare le giovani studentesse a orientarsi con libertà negli studi e nelle professioni del futuro, allenandosi alle discipline Stem, è giunto alla nona edizione, forte di una grande cordata educativa guidata dalla Fondazione Mondo Digitale. L'alleanza coinvolge scuole, famiglie, università, aziende, e organizzazioni pubbliche e private. Continua la felice sinergia con la Missione Diplomatica Usa in Italia, la collaborazione con Microsoft, la Fondazione Compagnia di San Paolo e ING Italia. Tra le collaborazioni che hanno contribuito a rafforzare il modello anche Eni con la declinazione tematica su sostenibilità e transizione energetica. Solo nello scorso anno il progetto ha coinvolto circa 15mila studentesse in più di 30 città italiane, in collaborazione con oltre 30 atenei. Tra le novità di quest’anno un programma speciale per la Città di Roma ed un focus sulla sicurezza informatica, perché la cybersecurity è un investimento sociale di interesse collettivo, che non riguarda solo hacker, super esperti e squadre speciali. Anche le ragazze possono dare il loro contributo a una delle sfide cruciali per il presente e il prossimo futuro. Inoltre, grazie all’Agenzia italiana per la cooperazione allo sviluppo (Aics) e insieme al CIES, coinvolgeremo studentesse italiane e di dieci province del Mozambico in un programma di formazione e sensibilizzazione in ambito Stem (livello base e avanzato), rafforzato, per un gruppo di giovani donne, da esperienze pilota di incubazione e sviluppo di micro e piccole imprese al femminile.</t>
  </si>
  <si>
    <t>600 Euro</t>
  </si>
  <si>
    <t>Ambasciata USA a Roma, Roma, 29 novembre 2022, ore 11</t>
  </si>
  <si>
    <t>c.stajano@mondodigitale.org</t>
  </si>
  <si>
    <t>https://drive.google.com/open?id=1-piDbql75MUIyCGVuuxubz10slLGMHDK</t>
  </si>
  <si>
    <t>paolo.pagano@community.unipa.it</t>
  </si>
  <si>
    <t>lucia.rizzuto@community.unipa.it</t>
  </si>
  <si>
    <t xml:space="preserve">Seminari di Fisica Moderna - Titolo: Onde e/o particelle? L’esperimento della doppia fenditura di Young e il principio di indeterminazione di Heisenberg </t>
  </si>
  <si>
    <t>Illustrare gli esperimenti che hanno condotto alla nascita della Meccanica Quantistica e le basi concettuali della Meccanica Quantistica.</t>
  </si>
  <si>
    <t xml:space="preserve">seminario di due ore circa, mirato a illustrare gli esperimenti che hanno condotto alla nascita della meccanica quantistica e le basi concettuali della meccanica quantistica. </t>
  </si>
  <si>
    <t>Studenti delle classi 4 e 5 del Liceo Scientifico Statale S. Cannizzaro, Palermo</t>
  </si>
  <si>
    <t>circa 40 partecipanti tra studenti e docenti</t>
  </si>
  <si>
    <t xml:space="preserve">Liceo Scientifico Statale S. Cannizzaro Palermo /dalle ore 15:00 alle ore 17:00  </t>
  </si>
  <si>
    <t xml:space="preserve">Seminari di Fisica Moderna - Titolo del seminario: Fotoni: i quanti di luce. Cosa sono, onde o particelle? </t>
  </si>
  <si>
    <t xml:space="preserve">Illustrare sia gli esperimenti che hanno condotto alla nascita della meccanica quantistica sia le basi concettuali della meccanica quantistica. </t>
  </si>
  <si>
    <t>Illustrare alcuni aspetti concettuali e alcune conseguenze della descrizione quantistica del campo elettromagnetico.</t>
  </si>
  <si>
    <t>40 partecipanti tra studenti e docenti</t>
  </si>
  <si>
    <t>Liceo Scientifico Statale S. Cannizzaro, Palermo dalle ore 15:00 alle ore 17:00</t>
  </si>
  <si>
    <t>Welcome Week 2022 - unipa</t>
  </si>
  <si>
    <t xml:space="preserve">Orientamento rivolto agli studenti delle classi 4 e 5 delle scuole di secondo grado </t>
  </si>
  <si>
    <t xml:space="preserve">Illustrare l'offerta formativa l'offerta formativa del CdS in Scienze Fisiche </t>
  </si>
  <si>
    <t>Studenti delle classi 4 e 5 delle scuole secondarie</t>
  </si>
  <si>
    <t xml:space="preserve">Università di Palermo - Edificio 19 Via delle Scienze </t>
  </si>
  <si>
    <t xml:space="preserve">Welcome Week 2022 - Unipa </t>
  </si>
  <si>
    <t xml:space="preserve">Orientamento rivolto agli studenti delle classi 4 e 5 delle scuole secondarie </t>
  </si>
  <si>
    <t>Illustrare l'offerta formativa del Corso di Studi in Scienze Fisiche</t>
  </si>
  <si>
    <t xml:space="preserve">Open Day Lauree Magistrali </t>
  </si>
  <si>
    <t>Orientare gli studenti alla scelta del percorso di Laurea Magistrale</t>
  </si>
  <si>
    <t>Illustrare l'offerta formativa e gli sbocchi occupazionali del Corso di Laurea Magistrale in Fisica</t>
  </si>
  <si>
    <t>roberto.passante@community.unipa.it</t>
  </si>
  <si>
    <t xml:space="preserve">Seminari di Fisica Moderna. Titolo del seminario: La crisi della Fisica Classica: perché è necessaria la Meccanica Quantistica? </t>
  </si>
  <si>
    <t>Illustrare gli esperimenti che hanno condotto alla crisi della fisica classica e alla nascita della meccanica quantistica.</t>
  </si>
  <si>
    <t>Studenti delle classi IV e V del Liceo Scientifico Statale S. Cannizzaro, Palermo.</t>
  </si>
  <si>
    <t>Circa 40 partecipanti tra studenti e docenti.</t>
  </si>
  <si>
    <t>Liceo Scientifico Statale S. Cannizzaro, Palermo. Dalle ore 15.00 alle 17.00.</t>
  </si>
  <si>
    <t>Seminari di Fisica Moderna. Titolo del seminario: L’interpretazione probabilistica della Meccanica Quantistica e l’equazione di Schrödinger.</t>
  </si>
  <si>
    <t>Illustrare gli esperimenti che hanno condotto alla nascita della meccanica quantistica e le basi concettuali della meccanica quantistica.</t>
  </si>
  <si>
    <t>Illustrare le basi concettuali della meccanica quantistica, la sua interpretazione probabilistica e l'equazione di Schrödinger.</t>
  </si>
  <si>
    <t>angelo.carollo@community.unipa.it</t>
  </si>
  <si>
    <t>Domeniche quantistiche</t>
  </si>
  <si>
    <t>Divulgazione scientifica su tecnologie quantistiche</t>
  </si>
  <si>
    <t>Le Italian Quantum Weeks vengono promosse da scienziati, ingegneri, divulgatori ed educatori italiani in occasione del primo World Quantum Day (14 Aprile 2022) con lo scopo di far conoscere meglio il mondo dei quanti e le opportunità che la rivoluzione quantistica sta per portare.</t>
  </si>
  <si>
    <t>Palermo, Planetario di  Filla Filippina</t>
  </si>
  <si>
    <t>claudia.pellerito@community.unipa.it</t>
  </si>
  <si>
    <t>welcome week 2022</t>
  </si>
  <si>
    <t xml:space="preserve">presentazione offerta formativa </t>
  </si>
  <si>
    <t>scuole secondarie di  secondo grado</t>
  </si>
  <si>
    <t>edificio 19, Campus universitario UNIPA</t>
  </si>
  <si>
    <t>https://tiny.unipa.it/ww2022</t>
  </si>
  <si>
    <t>openlab: apertura dei laboratori di ricerca scientifica</t>
  </si>
  <si>
    <t>Dovulgazione presso studenti di scuola secondaria superiore sulle attività di ricerca svolte presso il dipartimento</t>
  </si>
  <si>
    <t>Presentazione delle attività di ricerca del gruppo di bioinorganica</t>
  </si>
  <si>
    <t>studenti scuola secondaria di secondo grado</t>
  </si>
  <si>
    <t>palermo, edificio 17,ore 15-16</t>
  </si>
  <si>
    <t>openday DIFC 2022</t>
  </si>
  <si>
    <t>Presentare il Dipartimento di Fisica e Chimica E. Segrè: attività di ricerca e  offerta formativa, collezioni degli strumenti di fisica e chimica</t>
  </si>
  <si>
    <t>Il 7 Aprile 2022 il Dipartimento di Fisica e Chimica E.Segrè "apre le porte" per far conoscere le tipologie di attività didattiche, laboratoriali e scientifiche attinenti ai diversi Corsi di Studio inclusi nell’offerta formativa.  L’evento è indirizzato prevalentemente agli studenti del V anno, interessati ai CdS in Scienze Fisiche, Ottica e Optometria e Conservazione e Restauro dei Beni Culturali, sebbene sia lasciata alle scuole la possibilità di estendere la partecipazione anche agli studenti del IV anno.  La modalità dell’evento sarà in presenza ma sarà garantita una stanza virtuale sulla piattaforma Microsoft Teams per dare la possibilità di partecipare anche a distanza.</t>
  </si>
  <si>
    <t>studenti e cittadini</t>
  </si>
  <si>
    <t>100 partecipanti</t>
  </si>
  <si>
    <t>Palermo, edificio 17-18, e sede di v. Archirafi ore 9-13 e dalle ore 15 per le visite guidate alle collezioni</t>
  </si>
  <si>
    <t>orientamento.difc@unipa.it; aurelio.agliologallitto@unipa.it</t>
  </si>
  <si>
    <t>organizzazione di concerti, mostre, esposizioni e altri eventi di pubblica utilità aperti alla comunità;</t>
  </si>
  <si>
    <t xml:space="preserve">la settimana delle biblioteche </t>
  </si>
  <si>
    <t>LABORATORIO Attività di presentazione del Laboratorio PFP5 del cdS in Conse3rvazionee Restauro dei BBCC</t>
  </si>
  <si>
    <t>L’attività offre una panoramica sintetica della storia del libro e delle tecniche storiche di manifattura, una casistica di danni cui questi beni sono soggetti e presenterà le più moderne ed avanzate tecniche e trattamenti per la conservazione ed il restauro di carta, pergamena e legature librarie ed archivistiche. A proporre il laboratorio saranno i restauratori abilitati di beni librari ed archivistici, per il corso di laurea magistrale a ciclo unico in Conservazione e restauro dei beni culturali - PFP5 Marco Di Bella Claudio De Benedictis Angelika Ansaldo Patti</t>
  </si>
  <si>
    <t>15 studenti del Liceo Scientifico I.S.S. Mario R e 3 docenti accompagnatoriutelli</t>
  </si>
  <si>
    <t>https://www.unipa.it/biblioteche/vivere-la-cultura/la-sett-delle-biblioteche</t>
  </si>
  <si>
    <t>Dipartimento di chimica e fisica E. Segrè edificio 17 ore 14-16</t>
  </si>
  <si>
    <t>Restauratori: Marco Di Bella Claudio De Benedictis Angelika Ansaldo Patti</t>
  </si>
  <si>
    <t>https://drive.google.com/open?id=1tt7_XyzOCymaFK10f28k9uKq2AHHr68a</t>
  </si>
  <si>
    <t>mostra su Gaetano Mosca</t>
  </si>
  <si>
    <t>Progettazione e realizzazione ad opera del PFP5 del CdS in Conservazione e restauro dei BBCC di custodie/scatole per il trasporto dei documenti e realizzaione di supporti  per la mostra</t>
  </si>
  <si>
    <t>In occasione del Convegno Nazionale dell’Associazione Italiana degli Storici delle Dottrine Politiche (13-14 maggio 2022) l’Ateneo palermitano dedica questa mostra al giurista e politologo Gaetano Mosca (1858-1941), titolare dall’anno accademico 1924-1925, presso l’Università ‘La Sapienza’ di Roma, della prima cattedra di Storia delle istituzioni e delle dottrine politiche e autore di uno dei primi manuali di Storia delle dottrine politiche.  La mostra si concentra su alcuni momenti della vita di Mosca nell’Ateneo palermitano ricostruiti a partire dalla documentazione conservata nell’Archivio Storico di Ateneo, per allargare quindi lo sguardo al periodo dell’istituzione delle prime cattedre di Storia delle dottrine politiche e alla creazione delle basi metodologiche della disciplina. In questa prospettiva sono stati valorizzati anche altri documenti provenienti dal Fondo Archivistico Gaetano Mosca custodito alla ‘Sapienza’ di Roma.  Grazie al progetto grafico realizzato da Erik Zimbardo i materiali della mostra, organizzati in sei teche espositive e sette pannelli, sono consultabili anche in rete sulle pagine dell’Archivio Storico di Ateneo dell’Università degli studi di Palermo.  Curatori della mostra: Claudia Giurintano e Mario Varvaro</t>
  </si>
  <si>
    <t>https://www.unipa.it/Archivio-Storico-Mostra-Gaetano-Mosca-e-lUniversit-di-Palermo-1877-1887/</t>
  </si>
  <si>
    <t>Archivio Storico di Ateneo dell’Università degli studi di Palermo</t>
  </si>
  <si>
    <t xml:space="preserve">Marco di Bella </t>
  </si>
  <si>
    <t>Sharper: la Notte dei RicercatoriUn mondo a colori: la chimca dei pigmenti</t>
  </si>
  <si>
    <t>Divulgazione delle attività di ricerca del gruppo di bioinorganiva del DIFC</t>
  </si>
  <si>
    <t>Un mondo a colori: la chimica dei pigmenti</t>
  </si>
  <si>
    <t>tutti i cittadini</t>
  </si>
  <si>
    <t>https://www.unipa.it/ateneo/unipacomunica/Notte-Europea-dei-Ricercatori-2022--SHARPER/</t>
  </si>
  <si>
    <t>campus univeristario edificio 19, ore 1830-24</t>
  </si>
  <si>
    <t>claudia.pellerito@unipa.it</t>
  </si>
  <si>
    <t xml:space="preserve">Placement Day Chimica </t>
  </si>
  <si>
    <t>Presentazione degli sbocchi occupazionali dei laureati in chimica</t>
  </si>
  <si>
    <t>in cooperazione con l'U.O di Placement di ateneo, sono state illustrate le opportunità lavorative del laureato in chimica e i servizi di inserimento nel mondo del lavoro da parte delle unità operative di Unipa.</t>
  </si>
  <si>
    <t>studenti dei corsi di laurea in chimica, laureati in chimica</t>
  </si>
  <si>
    <t>aula C michele Ruccia, edificio 17 Unipa ore 10-1130</t>
  </si>
  <si>
    <t>claudia.pellerito@unipa.it; serena.riela@unipa.it</t>
  </si>
  <si>
    <t>tiziana.fiore@community.unipa.it</t>
  </si>
  <si>
    <t>Ioni metallici in medicina. Nuove strategie terapeutiche</t>
  </si>
  <si>
    <t>Con un'attività dimostrativa si intende far conoscere un'applicazione della chimica bioinorganica.</t>
  </si>
  <si>
    <t>Il potenziale terapeutico dei composti a base di metalli non è nuovo e risale alla Grecia e alla Cina antiche.  I farmaci a base di platino, come il cisplatino e i suoi derivati, sono utilizzati come farmaci antitumorali. La ricerca di nuove molecole contenenti un metallo (metal-based drugs) biologicamente attive e in grado di superare gli svantaggi del cisplatino ha portato negli ultimi 30 anni alla sintesi di migliaia di nuovi composti a base metallica con una maggiore citotossicità e farmacocinetica e una riduzione degli effetti collaterali. Un limite importante della chemioterapia antineoplastica è la sua mancanza di selettività: agendo su bersagli comuni a tutte le cellule, colpisce indiscriminatamente tutte le cellule che si riproducono velocemente, sia neoplastiche (effetto desiderato) sia normali (effetto indesiderato). Lo studio della metallomica e della interazioni tra i metalli e i leganti biologici presenti nelle cellule, normali o trasformate, consente di comprendere meglio i meccanismi molecolari responsabili della trasformazione neoplastica delle cellule, o quelli che regolano le normali funzioni fisiologiche in cellule di microorganismi. La target therapy mediante l’uso di leganti specifici o l’inclusione in nano-particelle progettate per colpire bersagli soprattutto, e a volte esclusivamente, espressi dalle cellule tumorali e non da quelle sane, consente di ridurre significativamente gli effetti collaterali di potenziali farmaci antitumorali o antimicrobici.</t>
  </si>
  <si>
    <t>https://www.sharper-night.it/evento/dimostrazione-uso-dei-metalli-in-medicina-nuove-strategie-terapeutiche/</t>
  </si>
  <si>
    <t>Palermo - Viale delle Scienze, Ed. 19 - 18:00-24:00</t>
  </si>
  <si>
    <t>michelangelo.gruttadauria@unipa.it</t>
  </si>
  <si>
    <t>totale eventi</t>
  </si>
  <si>
    <t>partecipanti</t>
  </si>
  <si>
    <t>totale partecipanti</t>
  </si>
  <si>
    <t>giuseppe.raso@community.unipa.it</t>
  </si>
  <si>
    <t>seminario</t>
  </si>
  <si>
    <t>Liceo classico "Tommaso Fazello" Sciacca</t>
  </si>
  <si>
    <t>Liceo scientifico "Enrico Fermi" Sciacca</t>
  </si>
  <si>
    <t>La Fisica ieri, oggi e domani</t>
  </si>
  <si>
    <t>divulgazione delle scoperte in Fisica</t>
  </si>
  <si>
    <t>Università della terza età, Sciacca</t>
  </si>
  <si>
    <t>Equazioni che hanno cambiato il mondo</t>
  </si>
  <si>
    <t>divulgazione di conoscenze e applicazioni della Fisica</t>
  </si>
  <si>
    <t>La Fisica fondamentale e applicata</t>
  </si>
  <si>
    <t>divulgazione delle principali equazioni della Fisica</t>
  </si>
  <si>
    <t>discenti della terza età</t>
  </si>
  <si>
    <t>dominique.persanoadorno@community.unipa.it</t>
  </si>
  <si>
    <t>Evento moltiplicatore finale del progetto europeo "BioS4YOU"</t>
  </si>
  <si>
    <t>docenti STEM della scuola primaria e secondaria</t>
  </si>
  <si>
    <t>docenti STEM e studenti delle ultime classi del Liceo</t>
  </si>
  <si>
    <t>DiFC, Unipa,Viale delle Scienze, Ed.18, Aula Magna, ore 15-19</t>
  </si>
  <si>
    <t>ICS Maredolce, Aula Magna, Palermo, ore 15-19</t>
  </si>
  <si>
    <t>lezione/seminaro (4 ore)</t>
  </si>
  <si>
    <t>Corso di aggiornamento su tematiche di Fisica Nucleare per la didattica</t>
  </si>
  <si>
    <t>docenti STEM della scuola secondaria di secondo grado</t>
  </si>
  <si>
    <t>Liceo "B. Croce", Palermo</t>
  </si>
  <si>
    <t>seminario/lezione</t>
  </si>
  <si>
    <t>rosario.iaria@community.unipa.it</t>
  </si>
  <si>
    <t>lezione/seminaro (2 ore)</t>
  </si>
  <si>
    <t>studenti STEM della scuola secondaria di secondo grado</t>
  </si>
  <si>
    <t>Academy of Distinction</t>
  </si>
  <si>
    <t>on line</t>
  </si>
  <si>
    <t>valeria.militello@community.unipa.it</t>
  </si>
  <si>
    <t>orientamento IISS Ascione Palermo</t>
  </si>
  <si>
    <t>Formazione e sbocchi in Ottica e Optometria</t>
  </si>
  <si>
    <t>Incontro con docenti e studenti della Scuola  per dare informazioni sui piani di studio e sugli sbocchi occupazionali del Corso di Laurea in Ottica e Optometria; discussione su procedure per sostenere i test di ingresso, opportunità formative post-lauream e sbocchi occupazionali;</t>
  </si>
  <si>
    <t>Istituto Ascione Palermo</t>
  </si>
  <si>
    <t>valeria.militello@unipa.it</t>
  </si>
  <si>
    <t>orientamento e interazione con le scuole superiori;</t>
  </si>
  <si>
    <t>presentazione del CdL in OeO del DiFC e visita guidata nei laboratori</t>
  </si>
  <si>
    <t>studenti di scuole</t>
  </si>
  <si>
    <t>EXPO Ottica SUD</t>
  </si>
  <si>
    <t>orientamento e interazione con le aziende del territorio e le associazioni di categoria</t>
  </si>
  <si>
    <t>Stand dedicato al CdS in Ottica e Optomeria  per informazioni sul CdS attraverso incontri con professionisti del settore interessati e anche attraverso la diffusione di brochure. Presentazione nell’Aula Bellini della Fiera il CdS e  dibattito pubblico sul corso, unico nel panorama dell'offerta formativa del Meridione ed  il primo professionalizzante a livello nazionale; conoscenza di metodi e contenuti scientifici interdisciplinari e innovativi</t>
  </si>
  <si>
    <t xml:space="preserve">aziende di ottica, studenti </t>
  </si>
  <si>
    <t xml:space="preserve">www.expootticasud.it </t>
  </si>
  <si>
    <t>Taormina, 22-23 ottobre 2022 tutta la giornata</t>
  </si>
  <si>
    <t xml:space="preserve"> https://www.facebook.com/OtticaOptometriaUnipa/</t>
  </si>
  <si>
    <t>si</t>
  </si>
  <si>
    <t>orientamento e divulgazione scientifica</t>
  </si>
  <si>
    <t>Corso di formazione in "Radioprotezione, indicatori di dose, calcolo della dose, dose efficace"</t>
  </si>
  <si>
    <t>Formazione del personale dell'Azienda Ospedaliera Universitaria Policlinico di Palermo</t>
  </si>
  <si>
    <t>maurizio.marrale@community.unipa.it</t>
  </si>
  <si>
    <t>Relazione/seminario "Indicatori di dose, calcolo della dose, dose efficace"</t>
  </si>
  <si>
    <t>Azienda Ospedaliera Universitaria Policlinico di Palermo</t>
  </si>
  <si>
    <t>stefana.milioto@community.unipa.it</t>
  </si>
  <si>
    <t>Giornata internazionale delle donne e delle ragazze nella scienza</t>
  </si>
  <si>
    <t>Avvicinare le giovani generazioni alle discipline STEM</t>
  </si>
  <si>
    <t>Un incontro in forma mista (in presenza e virtuale) presso la Sala Mattarella, Palazzo dei Normanni (Palermo, Italia) con relatori dell'INAF, dall'Università di Palermo e da fondazioni internazionali, oltre che da studenti che hanno presentato alcuni progetti sui temi delle Donne nella Scienza e su Equità, Diversità e Inclusione.</t>
  </si>
  <si>
    <t>Scuole secondarie superiori</t>
  </si>
  <si>
    <t>Hanno partecipato100 soggetti</t>
  </si>
  <si>
    <t>https://indico.ict.inaf.it/event/1766/page/650-programma</t>
  </si>
  <si>
    <t>Palermo 11 febbraio 2022 09:30-13:30</t>
  </si>
  <si>
    <t>Seminario</t>
  </si>
  <si>
    <t>CUG - 8 marzo 2022</t>
  </si>
  <si>
    <t xml:space="preserve">Celebrare la giornata del 8 marzo </t>
  </si>
  <si>
    <t>Dirigente Generale del Dip. degli Affari Extraregionali – Consigliera Regionale di Parità - Presidente CUG della Regione Siciliana</t>
  </si>
  <si>
    <t>La cittadinanza</t>
  </si>
  <si>
    <t>il numero di soggetti partecipanti è di 100</t>
  </si>
  <si>
    <t>https://www.regione.sicilia.it/sites/default/files/2022-03/Locandina%20EVENTO%208%20marzo%202022_0.pdf</t>
  </si>
  <si>
    <t>08 marzo 2022 - 90:00 - 13:00</t>
  </si>
  <si>
    <t>ID WEBINAR: 837 3076 2378</t>
  </si>
  <si>
    <t>Seminario " Le donne scelgono percorsi scientifici?"</t>
  </si>
  <si>
    <t>Workshop “Teaching Green education at school”</t>
  </si>
  <si>
    <t>DIFC - edificio 18 via delle Scienze/ dalle 8:30 alle 14:00</t>
  </si>
  <si>
    <t>eventi con scuole</t>
  </si>
  <si>
    <t>totale partecipanti altri seminari presso scuole</t>
  </si>
  <si>
    <t>totale altri seminari presso scuole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</si>
</sst>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20" x14ac:knownFonts="1">
    <font>
      <sz val="10"/>
      <color rgb="FF000000"/>
      <name val="Arial"/>
      <scheme val="minor"/>
    </font>
    <font>
      <sz val="10"/>
      <color theme="1"/>
      <name val="Arial"/>
      <family val="2"/>
      <scheme val="minor"/>
    </font>
    <font>
      <u/>
      <sz val="10"/>
      <color rgb="FF0000FF"/>
      <name val="Arial"/>
      <family val="2"/>
    </font>
    <font>
      <sz val="10"/>
      <color rgb="FFFF0000"/>
      <name val="Arial"/>
      <family val="2"/>
      <scheme val="minor"/>
    </font>
    <font>
      <sz val="10"/>
      <color theme="1"/>
      <name val="Arial"/>
      <family val="2"/>
      <scheme val="minor"/>
    </font>
    <font>
      <sz val="10"/>
      <color rgb="FF000000"/>
      <name val="Arial"/>
      <family val="2"/>
      <scheme val="minor"/>
    </font>
    <font>
      <u/>
      <sz val="10"/>
      <color theme="10"/>
      <name val="Arial"/>
      <family val="2"/>
      <scheme val="minor"/>
    </font>
    <font>
      <sz val="10"/>
      <color rgb="FF0070C0"/>
      <name val="Arial"/>
      <family val="2"/>
      <scheme val="minor"/>
    </font>
    <font>
      <sz val="10"/>
      <color theme="4" tint="-0.249977111117893"/>
      <name val="Arial"/>
      <family val="2"/>
      <scheme val="minor"/>
    </font>
    <font>
      <sz val="10"/>
      <color theme="4"/>
      <name val="Arial"/>
      <family val="2"/>
      <scheme val="minor"/>
    </font>
    <font>
      <sz val="10"/>
      <color rgb="FF00B050"/>
      <name val="Arial"/>
      <family val="2"/>
      <scheme val="minor"/>
    </font>
    <font>
      <u/>
      <sz val="10"/>
      <color rgb="FFFF0000"/>
      <name val="Arial"/>
      <family val="2"/>
      <scheme val="minor"/>
    </font>
    <font>
      <u/>
      <sz val="10"/>
      <color rgb="FFFF0000"/>
      <name val="Arial"/>
      <family val="2"/>
    </font>
    <font>
      <sz val="10"/>
      <name val="Arial"/>
      <family val="2"/>
      <scheme val="minor"/>
    </font>
    <font>
      <sz val="12"/>
      <name val="Calibri"/>
      <family val="2"/>
    </font>
    <font>
      <b/>
      <sz val="10"/>
      <name val="Arial"/>
      <family val="2"/>
      <scheme val="minor"/>
    </font>
    <font>
      <u/>
      <sz val="10"/>
      <name val="Arial"/>
      <family val="2"/>
    </font>
    <font>
      <u/>
      <sz val="10"/>
      <name val="Arial"/>
      <family val="2"/>
      <scheme val="minor"/>
    </font>
    <font>
      <sz val="9"/>
      <name val="Arial"/>
      <family val="2"/>
      <scheme val="minor"/>
    </font>
    <font>
      <sz val="8"/>
      <name val="Segoe UI"/>
      <family val="2"/>
    </font>
  </fonts>
  <fills count="2">
    <fill>
      <patternFill patternType="none"/>
    </fill>
    <fill>
      <patternFill patternType="gray125"/>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36">
    <xf numFmtId="0" fontId="0" fillId="0" borderId="0" xfId="0"/>
    <xf numFmtId="0" fontId="1" fillId="0" borderId="0" xfId="0" applyFont="1"/>
    <xf numFmtId="164" fontId="1" fillId="0" borderId="0" xfId="0" applyNumberFormat="1" applyFont="1"/>
    <xf numFmtId="14" fontId="1" fillId="0" borderId="0" xfId="0" applyNumberFormat="1" applyFont="1"/>
    <xf numFmtId="0" fontId="2" fillId="0" borderId="0" xfId="0" applyFont="1"/>
    <xf numFmtId="0" fontId="3" fillId="0" borderId="0" xfId="0" applyFont="1"/>
    <xf numFmtId="0" fontId="4" fillId="0" borderId="0" xfId="0" applyFont="1"/>
    <xf numFmtId="0" fontId="5" fillId="0" borderId="0" xfId="0" applyFont="1"/>
    <xf numFmtId="1" fontId="1" fillId="0" borderId="0" xfId="0" applyNumberFormat="1" applyFont="1"/>
    <xf numFmtId="14" fontId="7" fillId="0" borderId="0" xfId="0" applyNumberFormat="1" applyFont="1"/>
    <xf numFmtId="0" fontId="7" fillId="0" borderId="0" xfId="0" applyFont="1"/>
    <xf numFmtId="0" fontId="6" fillId="0" borderId="0" xfId="1"/>
    <xf numFmtId="0" fontId="7" fillId="0" borderId="0" xfId="0" applyFont="1" applyAlignment="1">
      <alignment wrapText="1"/>
    </xf>
    <xf numFmtId="14" fontId="3" fillId="0" borderId="0" xfId="0" applyNumberFormat="1" applyFont="1"/>
    <xf numFmtId="0" fontId="0" fillId="0" borderId="0" xfId="0" applyAlignment="1">
      <alignment horizontal="center"/>
    </xf>
    <xf numFmtId="0" fontId="8" fillId="0" borderId="0" xfId="0" applyFont="1"/>
    <xf numFmtId="0" fontId="9" fillId="0" borderId="0" xfId="0" applyFont="1"/>
    <xf numFmtId="0" fontId="10" fillId="0" borderId="0" xfId="0" applyFont="1"/>
    <xf numFmtId="164" fontId="3" fillId="0" borderId="0" xfId="0" applyNumberFormat="1" applyFont="1"/>
    <xf numFmtId="0" fontId="11" fillId="0" borderId="0" xfId="1" applyFont="1"/>
    <xf numFmtId="0" fontId="12" fillId="0" borderId="0" xfId="0" applyFont="1"/>
    <xf numFmtId="0" fontId="3" fillId="0" borderId="0" xfId="0" applyFont="1" applyAlignment="1">
      <alignment wrapText="1"/>
    </xf>
    <xf numFmtId="0" fontId="3" fillId="0" borderId="0" xfId="0" applyFont="1" applyAlignment="1">
      <alignment vertical="center" wrapText="1"/>
    </xf>
    <xf numFmtId="0" fontId="11" fillId="0" borderId="0" xfId="1" applyFont="1" applyBorder="1"/>
    <xf numFmtId="0" fontId="13" fillId="0" borderId="0" xfId="0" applyFont="1"/>
    <xf numFmtId="14" fontId="13" fillId="0" borderId="0" xfId="0" applyNumberFormat="1" applyFont="1"/>
    <xf numFmtId="0" fontId="14" fillId="0" borderId="0" xfId="0" applyFont="1" applyAlignment="1">
      <alignment horizontal="justify" vertical="center" wrapText="1"/>
    </xf>
    <xf numFmtId="0" fontId="15" fillId="0" borderId="0" xfId="0" applyFont="1"/>
    <xf numFmtId="0" fontId="16" fillId="0" borderId="0" xfId="0" applyFont="1"/>
    <xf numFmtId="0" fontId="17" fillId="0" borderId="0" xfId="1" applyFont="1" applyBorder="1"/>
    <xf numFmtId="0" fontId="18" fillId="0" borderId="0" xfId="0" applyFont="1" applyAlignment="1">
      <alignment vertical="top"/>
    </xf>
    <xf numFmtId="0" fontId="13" fillId="0" borderId="0" xfId="0" applyFont="1" applyAlignment="1">
      <alignment vertical="top" wrapText="1"/>
    </xf>
    <xf numFmtId="0" fontId="19" fillId="0" borderId="0" xfId="0" applyFont="1"/>
    <xf numFmtId="164" fontId="13" fillId="0" borderId="0" xfId="0" applyNumberFormat="1" applyFont="1"/>
    <xf numFmtId="0" fontId="17" fillId="0" borderId="0" xfId="1" applyFont="1"/>
    <xf numFmtId="1" fontId="13" fillId="0" borderId="0" xfId="0" applyNumberFormat="1" applyFont="1"/>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youtube.com/user/fmdigitale" TargetMode="External"/><Relationship Id="rId18" Type="http://schemas.openxmlformats.org/officeDocument/2006/relationships/hyperlink" Target="https://drive.google.com/open?id=1-piDbql75MUIyCGVuuxubz10slLGMHDK" TargetMode="External"/><Relationship Id="rId26" Type="http://schemas.openxmlformats.org/officeDocument/2006/relationships/hyperlink" Target="https://www.sharper-night.it/evento/dimostrazione-uso-dei-metalli-in-medicina-nuove-strategie-terapeutiche/" TargetMode="External"/><Relationship Id="rId39" Type="http://schemas.openxmlformats.org/officeDocument/2006/relationships/hyperlink" Target="mailto:rosario.iaria@community.unipa.it" TargetMode="External"/><Relationship Id="rId21" Type="http://schemas.openxmlformats.org/officeDocument/2006/relationships/hyperlink" Target="https://www.unipa.it/dipartimenti/difc/didattica/orientamento/eventi.html" TargetMode="External"/><Relationship Id="rId34" Type="http://schemas.openxmlformats.org/officeDocument/2006/relationships/hyperlink" Target="mailto:giuseppe.raso@community.unipa.it" TargetMode="External"/><Relationship Id="rId42" Type="http://schemas.openxmlformats.org/officeDocument/2006/relationships/hyperlink" Target="mailto:valeria.militello@unipa.it" TargetMode="External"/><Relationship Id="rId47" Type="http://schemas.openxmlformats.org/officeDocument/2006/relationships/hyperlink" Target="mailto:maurizio.marrale@community.unipa.it" TargetMode="External"/><Relationship Id="rId50" Type="http://schemas.openxmlformats.org/officeDocument/2006/relationships/hyperlink" Target="mailto:maurizio.marrale@community.unipa.it" TargetMode="External"/><Relationship Id="rId7" Type="http://schemas.openxmlformats.org/officeDocument/2006/relationships/hyperlink" Target="https://tinyurl.com/GITC2022-UNIPA" TargetMode="External"/><Relationship Id="rId2" Type="http://schemas.openxmlformats.org/officeDocument/2006/relationships/hyperlink" Target="https://edu.inaf.it/news/eventi/eclissi-in-diretta-con-eduinaf/" TargetMode="External"/><Relationship Id="rId16" Type="http://schemas.openxmlformats.org/officeDocument/2006/relationships/hyperlink" Target="https://drive.google.com/open?id=1LfIhs_mkZsD_EDWV1Nms4QEpGVfrclc2" TargetMode="External"/><Relationship Id="rId29" Type="http://schemas.openxmlformats.org/officeDocument/2006/relationships/hyperlink" Target="mailto:giuseppe.raso@community.unipa.it" TargetMode="External"/><Relationship Id="rId11" Type="http://schemas.openxmlformats.org/officeDocument/2006/relationships/hyperlink" Target="https://icd.desy.de/" TargetMode="External"/><Relationship Id="rId24" Type="http://schemas.openxmlformats.org/officeDocument/2006/relationships/hyperlink" Target="https://www.unipa.it/Archivio-Storico-Mostra-Gaetano-Mosca-e-lUniversit-di-Palermo-1877-1887/" TargetMode="External"/><Relationship Id="rId32" Type="http://schemas.openxmlformats.org/officeDocument/2006/relationships/hyperlink" Target="mailto:giuseppe.raso@community.unipa.it" TargetMode="External"/><Relationship Id="rId37" Type="http://schemas.openxmlformats.org/officeDocument/2006/relationships/hyperlink" Target="mailto:giuseppe.raso@community.unipa.it" TargetMode="External"/><Relationship Id="rId40" Type="http://schemas.openxmlformats.org/officeDocument/2006/relationships/hyperlink" Target="mailto:giovanni.marsella@community.unipa.it" TargetMode="External"/><Relationship Id="rId45" Type="http://schemas.openxmlformats.org/officeDocument/2006/relationships/hyperlink" Target="mailto:valeria.militello@unipa.it" TargetMode="External"/><Relationship Id="rId53" Type="http://schemas.openxmlformats.org/officeDocument/2006/relationships/printerSettings" Target="../printerSettings/printerSettings1.bin"/><Relationship Id="rId5" Type="http://schemas.openxmlformats.org/officeDocument/2006/relationships/hyperlink" Target="https://www.sharper-night.it/evento/dimostrazione-e-possibile-capire-la-fisica-con-il-computer/" TargetMode="External"/><Relationship Id="rId10" Type="http://schemas.openxmlformats.org/officeDocument/2006/relationships/hyperlink" Target="https://www.unipa.it/dipartimenti/difc/OPEN-DAY-2022-DIPARTIMENTO-DI-FISICA-E-CHIMICA-EMILIO-SEGRE-DIFC/" TargetMode="External"/><Relationship Id="rId19" Type="http://schemas.openxmlformats.org/officeDocument/2006/relationships/hyperlink" Target="https://www.unipa.it/eventi/welcome-week-2022/" TargetMode="External"/><Relationship Id="rId31" Type="http://schemas.openxmlformats.org/officeDocument/2006/relationships/hyperlink" Target="mailto:dominique.persanoadorno@community.unipa.it" TargetMode="External"/><Relationship Id="rId44" Type="http://schemas.openxmlformats.org/officeDocument/2006/relationships/hyperlink" Target="mailto:valeria.militello@unipa.it" TargetMode="External"/><Relationship Id="rId52" Type="http://schemas.openxmlformats.org/officeDocument/2006/relationships/hyperlink" Target="https://www.regione.sicilia.it/sites/default/files/2022-03/Locandina%20EVENTO%208%20marzo%202022_0.pdf" TargetMode="External"/><Relationship Id="rId4" Type="http://schemas.openxmlformats.org/officeDocument/2006/relationships/hyperlink" Target="https://www.youtube.com/@EDUINAF" TargetMode="External"/><Relationship Id="rId9" Type="http://schemas.openxmlformats.org/officeDocument/2006/relationships/hyperlink" Target="https://www.unipa.it/dipartimenti/difc/OPEN-DAY-2022-DIPARTIMENTO-DI-FISICA-E-CHIMICA-EMILIO-SEGRE-DIFC/" TargetMode="External"/><Relationship Id="rId14" Type="http://schemas.openxmlformats.org/officeDocument/2006/relationships/hyperlink" Target="https://drive.google.com/open?id=1aLfeWfSVSgjYDF1AmdEmZ6J3RJmxiUYf" TargetMode="External"/><Relationship Id="rId22" Type="http://schemas.openxmlformats.org/officeDocument/2006/relationships/hyperlink" Target="https://www.unipa.it/biblioteche/vivere-la-cultura/la-sett-delle-biblioteche" TargetMode="External"/><Relationship Id="rId27" Type="http://schemas.openxmlformats.org/officeDocument/2006/relationships/hyperlink" Target="mailto:giuseppe.raso@community.unipa.it" TargetMode="External"/><Relationship Id="rId30" Type="http://schemas.openxmlformats.org/officeDocument/2006/relationships/hyperlink" Target="mailto:dominique.persanoadorno@community.unipa.it" TargetMode="External"/><Relationship Id="rId35" Type="http://schemas.openxmlformats.org/officeDocument/2006/relationships/hyperlink" Target="mailto:giuseppe.raso@community.unipa.it" TargetMode="External"/><Relationship Id="rId43" Type="http://schemas.openxmlformats.org/officeDocument/2006/relationships/hyperlink" Target="https://www.unipa.it/dipartimenti/difc/didattica/orientamento/eventi.html" TargetMode="External"/><Relationship Id="rId48" Type="http://schemas.openxmlformats.org/officeDocument/2006/relationships/hyperlink" Target="mailto:maurizio.marrale@community.unipa.it" TargetMode="External"/><Relationship Id="rId8" Type="http://schemas.openxmlformats.org/officeDocument/2006/relationships/hyperlink" Target="https://drive.google.com/open?id=1543YbdjywsqTZnO7C_-kx8DLVB8mDeHZ" TargetMode="External"/><Relationship Id="rId51" Type="http://schemas.openxmlformats.org/officeDocument/2006/relationships/hyperlink" Target="https://indico.ict.inaf.it/event/1766/page/650-programma" TargetMode="External"/><Relationship Id="rId3" Type="http://schemas.openxmlformats.org/officeDocument/2006/relationships/hyperlink" Target="https://www.youtube.com/watch?v=1mqC5a8WjUg" TargetMode="External"/><Relationship Id="rId12" Type="http://schemas.openxmlformats.org/officeDocument/2006/relationships/hyperlink" Target="https://drive.google.com/open?id=119f5aZ4ZAqB3NB8umlcp-CXDdYnQixBX" TargetMode="External"/><Relationship Id="rId17" Type="http://schemas.openxmlformats.org/officeDocument/2006/relationships/hyperlink" Target="https://www.unipa.it/dipartimenti/difc/didattica/orientamento/eventi.html" TargetMode="External"/><Relationship Id="rId25" Type="http://schemas.openxmlformats.org/officeDocument/2006/relationships/hyperlink" Target="https://www.unipa.it/ateneo/unipacomunica/Notte-Europea-dei-Ricercatori-2022--SHARPER/" TargetMode="External"/><Relationship Id="rId33" Type="http://schemas.openxmlformats.org/officeDocument/2006/relationships/hyperlink" Target="mailto:giuseppe.raso@community.unipa.it" TargetMode="External"/><Relationship Id="rId38" Type="http://schemas.openxmlformats.org/officeDocument/2006/relationships/hyperlink" Target="mailto:giuseppe.raso@community.unipa.it" TargetMode="External"/><Relationship Id="rId46" Type="http://schemas.openxmlformats.org/officeDocument/2006/relationships/hyperlink" Target="mailto:valeria.militello@unipa.it" TargetMode="External"/><Relationship Id="rId20" Type="http://schemas.openxmlformats.org/officeDocument/2006/relationships/hyperlink" Target="https://tiny.unipa.it/ww2022" TargetMode="External"/><Relationship Id="rId41" Type="http://schemas.openxmlformats.org/officeDocument/2006/relationships/hyperlink" Target="mailto:rosario.iaria@community.unipa.it" TargetMode="External"/><Relationship Id="rId1" Type="http://schemas.openxmlformats.org/officeDocument/2006/relationships/hyperlink" Target="https://www.astropa.inaf.it/20-28-marzo-torna-light-in-astronomy/" TargetMode="External"/><Relationship Id="rId6" Type="http://schemas.openxmlformats.org/officeDocument/2006/relationships/hyperlink" Target="https://www.unipa.it/International-Girls-in-ICT-Day-2022/" TargetMode="External"/><Relationship Id="rId15" Type="http://schemas.openxmlformats.org/officeDocument/2006/relationships/hyperlink" Target="https://www.unipa.it/eventi/welcome-week-2022/" TargetMode="External"/><Relationship Id="rId23" Type="http://schemas.openxmlformats.org/officeDocument/2006/relationships/hyperlink" Target="https://drive.google.com/open?id=1tt7_XyzOCymaFK10f28k9uKq2AHHr68a" TargetMode="External"/><Relationship Id="rId28" Type="http://schemas.openxmlformats.org/officeDocument/2006/relationships/hyperlink" Target="mailto:giuseppe.raso@community.unipa.it" TargetMode="External"/><Relationship Id="rId36" Type="http://schemas.openxmlformats.org/officeDocument/2006/relationships/hyperlink" Target="mailto:giuseppe.raso@community.unipa.it" TargetMode="External"/><Relationship Id="rId49" Type="http://schemas.openxmlformats.org/officeDocument/2006/relationships/hyperlink" Target="mailto:maurizio.marrale@community.unipa.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C125"/>
  <sheetViews>
    <sheetView tabSelected="1" zoomScale="87" zoomScaleNormal="87" workbookViewId="0">
      <pane ySplit="1" topLeftCell="A2" activePane="bottomLeft" state="frozen"/>
      <selection pane="bottomLeft" activeCell="D12" sqref="D12"/>
    </sheetView>
  </sheetViews>
  <sheetFormatPr defaultColWidth="12.5703125" defaultRowHeight="15.75" customHeight="1" x14ac:dyDescent="0.2"/>
  <cols>
    <col min="1" max="1" width="18.85546875" customWidth="1"/>
    <col min="2" max="2" width="38.42578125" customWidth="1"/>
    <col min="3" max="3" width="18.85546875" customWidth="1"/>
    <col min="4" max="4" width="75" customWidth="1"/>
    <col min="5" max="5" width="18.85546875" customWidth="1"/>
    <col min="6" max="6" width="60.7109375" customWidth="1"/>
    <col min="7" max="7" width="69.140625" customWidth="1"/>
    <col min="8" max="8" width="32.85546875" customWidth="1"/>
    <col min="9" max="11" width="18.85546875" customWidth="1"/>
    <col min="12" max="12" width="70" customWidth="1"/>
    <col min="13" max="13" width="46.42578125" customWidth="1"/>
    <col min="14" max="14" width="37.85546875" customWidth="1"/>
    <col min="15" max="15" width="18.85546875" customWidth="1"/>
    <col min="16" max="16" width="57.28515625" customWidth="1"/>
    <col min="17" max="17" width="37.85546875" customWidth="1"/>
    <col min="18" max="30" width="18.85546875" customWidth="1"/>
  </cols>
  <sheetData>
    <row r="1" spans="1:25" ht="12.75" x14ac:dyDescent="0.2">
      <c r="A1" s="1" t="s">
        <v>0</v>
      </c>
      <c r="B1" s="1" t="s">
        <v>1</v>
      </c>
      <c r="C1" s="1" t="s">
        <v>2</v>
      </c>
      <c r="D1" s="1" t="s">
        <v>3</v>
      </c>
      <c r="E1" s="1" t="s">
        <v>4</v>
      </c>
      <c r="F1" s="1" t="s">
        <v>5</v>
      </c>
      <c r="G1" s="1" t="s">
        <v>6</v>
      </c>
      <c r="H1" s="1" t="s">
        <v>7</v>
      </c>
      <c r="I1" s="1" t="s">
        <v>8</v>
      </c>
      <c r="J1" s="1" t="s">
        <v>9</v>
      </c>
      <c r="K1" s="1" t="s">
        <v>10</v>
      </c>
      <c r="L1" s="1" t="s">
        <v>11</v>
      </c>
      <c r="M1" s="1" t="s">
        <v>12</v>
      </c>
      <c r="N1" s="1" t="s">
        <v>12</v>
      </c>
      <c r="O1" s="1" t="s">
        <v>13</v>
      </c>
      <c r="P1" s="1" t="s">
        <v>14</v>
      </c>
      <c r="Q1" s="1" t="s">
        <v>15</v>
      </c>
      <c r="R1" s="1" t="s">
        <v>16</v>
      </c>
      <c r="S1" s="1" t="s">
        <v>17</v>
      </c>
      <c r="T1" s="1" t="s">
        <v>18</v>
      </c>
      <c r="U1" s="1" t="s">
        <v>19</v>
      </c>
      <c r="V1" s="1" t="s">
        <v>20</v>
      </c>
      <c r="W1" s="1" t="s">
        <v>21</v>
      </c>
      <c r="X1" s="1" t="s">
        <v>22</v>
      </c>
      <c r="Y1" s="1" t="s">
        <v>23</v>
      </c>
    </row>
    <row r="2" spans="1:25" ht="12.75" x14ac:dyDescent="0.2">
      <c r="A2" s="2">
        <v>44756.401749699071</v>
      </c>
      <c r="B2" s="1" t="s">
        <v>24</v>
      </c>
      <c r="C2" s="3">
        <v>44640</v>
      </c>
      <c r="D2" s="1" t="s">
        <v>25</v>
      </c>
      <c r="E2" s="1" t="s">
        <v>26</v>
      </c>
      <c r="F2" s="1" t="s">
        <v>27</v>
      </c>
      <c r="G2" s="1" t="s">
        <v>28</v>
      </c>
      <c r="H2" s="1" t="s">
        <v>29</v>
      </c>
      <c r="I2" s="1" t="s">
        <v>26</v>
      </c>
      <c r="L2" s="1" t="s">
        <v>30</v>
      </c>
      <c r="M2" s="1" t="s">
        <v>31</v>
      </c>
      <c r="N2" s="1">
        <v>150</v>
      </c>
      <c r="O2" s="4" t="s">
        <v>32</v>
      </c>
      <c r="P2" s="1" t="s">
        <v>33</v>
      </c>
      <c r="Q2" s="1" t="s">
        <v>34</v>
      </c>
    </row>
    <row r="3" spans="1:25" ht="12.75" x14ac:dyDescent="0.2">
      <c r="A3" s="2">
        <v>44846.385473275463</v>
      </c>
      <c r="B3" s="1" t="s">
        <v>35</v>
      </c>
      <c r="C3" s="3">
        <v>44848</v>
      </c>
      <c r="D3" s="1" t="s">
        <v>36</v>
      </c>
      <c r="E3" s="1" t="s">
        <v>26</v>
      </c>
      <c r="F3" s="1" t="s">
        <v>37</v>
      </c>
      <c r="G3" s="1" t="s">
        <v>38</v>
      </c>
      <c r="H3" s="1" t="s">
        <v>39</v>
      </c>
      <c r="L3" s="1" t="s">
        <v>40</v>
      </c>
      <c r="M3" s="1" t="s">
        <v>41</v>
      </c>
      <c r="N3" s="24">
        <v>100</v>
      </c>
      <c r="O3" s="1" t="s">
        <v>42</v>
      </c>
      <c r="P3" s="1" t="s">
        <v>43</v>
      </c>
    </row>
    <row r="4" spans="1:25" s="5" customFormat="1" ht="12.75" x14ac:dyDescent="0.2">
      <c r="A4" s="18">
        <v>44878.855932638893</v>
      </c>
      <c r="B4" s="5" t="s">
        <v>44</v>
      </c>
      <c r="C4" s="13">
        <v>44860</v>
      </c>
      <c r="D4" s="5" t="s">
        <v>45</v>
      </c>
      <c r="E4" s="5" t="s">
        <v>26</v>
      </c>
      <c r="F4" s="5" t="s">
        <v>46</v>
      </c>
      <c r="G4" s="5" t="s">
        <v>47</v>
      </c>
      <c r="H4" s="5" t="s">
        <v>48</v>
      </c>
      <c r="I4" s="5" t="s">
        <v>26</v>
      </c>
      <c r="J4" s="5" t="s">
        <v>49</v>
      </c>
      <c r="K4" s="5" t="s">
        <v>50</v>
      </c>
      <c r="L4" s="5" t="s">
        <v>51</v>
      </c>
      <c r="M4" s="5">
        <v>100</v>
      </c>
      <c r="N4" s="5">
        <v>100</v>
      </c>
      <c r="P4" s="5" t="s">
        <v>52</v>
      </c>
    </row>
    <row r="5" spans="1:25" s="5" customFormat="1" ht="12.75" x14ac:dyDescent="0.2">
      <c r="A5" s="18">
        <v>44878.862880972221</v>
      </c>
      <c r="B5" s="5" t="s">
        <v>44</v>
      </c>
      <c r="C5" s="13">
        <v>44862</v>
      </c>
      <c r="D5" s="5" t="s">
        <v>45</v>
      </c>
      <c r="E5" s="5" t="s">
        <v>26</v>
      </c>
      <c r="F5" s="5" t="s">
        <v>53</v>
      </c>
      <c r="G5" s="5" t="s">
        <v>54</v>
      </c>
      <c r="H5" s="5" t="s">
        <v>53</v>
      </c>
      <c r="I5" s="5" t="s">
        <v>26</v>
      </c>
      <c r="L5" s="5" t="s">
        <v>55</v>
      </c>
      <c r="M5" s="5">
        <v>100</v>
      </c>
      <c r="N5" s="5">
        <v>100</v>
      </c>
      <c r="P5" s="5" t="s">
        <v>56</v>
      </c>
    </row>
    <row r="6" spans="1:25" s="5" customFormat="1" ht="12.75" x14ac:dyDescent="0.2">
      <c r="A6" s="18">
        <v>44878.86467865741</v>
      </c>
      <c r="B6" s="5" t="s">
        <v>44</v>
      </c>
      <c r="C6" s="13">
        <v>44868</v>
      </c>
      <c r="D6" s="5" t="s">
        <v>45</v>
      </c>
      <c r="E6" s="5" t="s">
        <v>26</v>
      </c>
      <c r="F6" s="5" t="s">
        <v>57</v>
      </c>
      <c r="G6" s="5" t="s">
        <v>53</v>
      </c>
      <c r="H6" s="5" t="s">
        <v>53</v>
      </c>
      <c r="I6" s="5" t="s">
        <v>26</v>
      </c>
      <c r="L6" s="5" t="s">
        <v>55</v>
      </c>
      <c r="M6" s="5">
        <v>100</v>
      </c>
      <c r="N6" s="5">
        <v>100</v>
      </c>
      <c r="P6" s="5" t="s">
        <v>58</v>
      </c>
    </row>
    <row r="7" spans="1:25" s="5" customFormat="1" ht="12.75" x14ac:dyDescent="0.2">
      <c r="A7" s="18">
        <v>44878.867391724532</v>
      </c>
      <c r="B7" s="5" t="s">
        <v>44</v>
      </c>
      <c r="C7" s="13">
        <v>44874</v>
      </c>
      <c r="D7" s="5" t="s">
        <v>45</v>
      </c>
      <c r="E7" s="5" t="s">
        <v>26</v>
      </c>
      <c r="F7" s="5" t="s">
        <v>57</v>
      </c>
      <c r="G7" s="5" t="s">
        <v>53</v>
      </c>
      <c r="H7" s="5" t="s">
        <v>53</v>
      </c>
      <c r="I7" s="5" t="s">
        <v>26</v>
      </c>
      <c r="L7" s="5" t="s">
        <v>59</v>
      </c>
      <c r="M7" s="5">
        <v>100</v>
      </c>
      <c r="N7" s="5">
        <v>100</v>
      </c>
      <c r="P7" s="5" t="s">
        <v>60</v>
      </c>
    </row>
    <row r="8" spans="1:25" s="5" customFormat="1" ht="12.75" x14ac:dyDescent="0.2">
      <c r="A8" s="18">
        <v>44878.868641018518</v>
      </c>
      <c r="B8" s="5" t="s">
        <v>44</v>
      </c>
      <c r="C8" s="13">
        <v>44873</v>
      </c>
      <c r="D8" s="5" t="s">
        <v>45</v>
      </c>
      <c r="E8" s="5" t="s">
        <v>26</v>
      </c>
      <c r="F8" s="5" t="s">
        <v>61</v>
      </c>
      <c r="G8" s="5" t="s">
        <v>53</v>
      </c>
      <c r="H8" s="5" t="s">
        <v>53</v>
      </c>
      <c r="I8" s="5" t="s">
        <v>26</v>
      </c>
      <c r="L8" s="5" t="s">
        <v>59</v>
      </c>
      <c r="M8" s="5">
        <v>100</v>
      </c>
      <c r="N8" s="5">
        <v>100</v>
      </c>
      <c r="P8" s="5" t="s">
        <v>62</v>
      </c>
    </row>
    <row r="9" spans="1:25" ht="12.75" x14ac:dyDescent="0.2">
      <c r="A9" s="2">
        <v>44888.522597905088</v>
      </c>
      <c r="B9" s="1" t="s">
        <v>63</v>
      </c>
      <c r="C9" s="3">
        <v>44859</v>
      </c>
      <c r="D9" s="1" t="s">
        <v>36</v>
      </c>
      <c r="E9" s="1" t="s">
        <v>26</v>
      </c>
      <c r="F9" s="1" t="s">
        <v>64</v>
      </c>
      <c r="G9" s="1" t="s">
        <v>65</v>
      </c>
      <c r="H9" s="1" t="s">
        <v>66</v>
      </c>
      <c r="I9" s="1" t="s">
        <v>26</v>
      </c>
      <c r="J9" s="1">
        <v>0</v>
      </c>
      <c r="K9" s="1">
        <v>0</v>
      </c>
      <c r="L9" s="1" t="s">
        <v>67</v>
      </c>
      <c r="M9" s="1" t="s">
        <v>68</v>
      </c>
      <c r="N9" s="1"/>
      <c r="O9" s="4" t="s">
        <v>69</v>
      </c>
      <c r="P9" s="1" t="s">
        <v>70</v>
      </c>
      <c r="Q9" s="1" t="s">
        <v>71</v>
      </c>
      <c r="R9" s="4" t="s">
        <v>72</v>
      </c>
      <c r="S9" s="4" t="s">
        <v>73</v>
      </c>
    </row>
    <row r="10" spans="1:25" ht="12.75" x14ac:dyDescent="0.2">
      <c r="A10" s="2">
        <v>44888.761383935183</v>
      </c>
      <c r="B10" s="1" t="s">
        <v>74</v>
      </c>
      <c r="C10" s="3">
        <v>44834</v>
      </c>
      <c r="D10" s="1" t="s">
        <v>25</v>
      </c>
      <c r="E10" s="1" t="s">
        <v>75</v>
      </c>
      <c r="F10" s="15" t="s">
        <v>76</v>
      </c>
      <c r="G10" s="1" t="s">
        <v>77</v>
      </c>
      <c r="H10" s="1" t="s">
        <v>78</v>
      </c>
      <c r="I10" s="1" t="s">
        <v>26</v>
      </c>
      <c r="N10" s="5">
        <v>100</v>
      </c>
      <c r="O10" s="4" t="s">
        <v>79</v>
      </c>
      <c r="P10" s="1" t="s">
        <v>80</v>
      </c>
    </row>
    <row r="11" spans="1:25" ht="12.75" x14ac:dyDescent="0.2">
      <c r="A11" s="2">
        <v>44888.766329745369</v>
      </c>
      <c r="B11" s="1" t="s">
        <v>74</v>
      </c>
      <c r="C11" s="3">
        <v>44679</v>
      </c>
      <c r="D11" s="1" t="s">
        <v>45</v>
      </c>
      <c r="E11" s="1" t="s">
        <v>75</v>
      </c>
      <c r="F11" s="1" t="s">
        <v>81</v>
      </c>
      <c r="G11" s="1" t="s">
        <v>82</v>
      </c>
      <c r="H11" s="1" t="s">
        <v>83</v>
      </c>
      <c r="I11" s="1" t="s">
        <v>26</v>
      </c>
      <c r="N11" s="5">
        <v>100</v>
      </c>
      <c r="O11" s="4" t="s">
        <v>84</v>
      </c>
      <c r="P11" s="1" t="s">
        <v>85</v>
      </c>
      <c r="R11" s="4" t="s">
        <v>86</v>
      </c>
      <c r="Y11" s="4" t="s">
        <v>87</v>
      </c>
    </row>
    <row r="12" spans="1:25" ht="12.75" x14ac:dyDescent="0.2">
      <c r="A12" s="2">
        <v>44888.769121249999</v>
      </c>
      <c r="B12" s="1" t="s">
        <v>74</v>
      </c>
      <c r="C12" s="3">
        <v>44658</v>
      </c>
      <c r="D12" s="1" t="s">
        <v>25</v>
      </c>
      <c r="E12" s="1" t="s">
        <v>26</v>
      </c>
      <c r="F12" s="15" t="s">
        <v>88</v>
      </c>
      <c r="G12" s="1" t="s">
        <v>89</v>
      </c>
      <c r="H12" s="4" t="s">
        <v>90</v>
      </c>
      <c r="L12" s="1" t="s">
        <v>91</v>
      </c>
      <c r="N12" s="5">
        <v>50</v>
      </c>
      <c r="O12" s="4" t="s">
        <v>90</v>
      </c>
      <c r="P12" s="1" t="s">
        <v>92</v>
      </c>
    </row>
    <row r="13" spans="1:25" s="24" customFormat="1" ht="12.75" x14ac:dyDescent="0.2">
      <c r="A13" s="33">
        <v>44890.413817314809</v>
      </c>
      <c r="B13" s="24" t="s">
        <v>44</v>
      </c>
      <c r="C13" s="25">
        <v>44887</v>
      </c>
      <c r="D13" s="24" t="s">
        <v>25</v>
      </c>
      <c r="E13" s="24" t="s">
        <v>26</v>
      </c>
      <c r="F13" s="24" t="s">
        <v>93</v>
      </c>
      <c r="G13" s="24" t="s">
        <v>94</v>
      </c>
      <c r="H13" s="24" t="s">
        <v>95</v>
      </c>
      <c r="I13" s="24" t="s">
        <v>75</v>
      </c>
      <c r="L13" s="24" t="s">
        <v>96</v>
      </c>
      <c r="M13" s="24">
        <v>100</v>
      </c>
      <c r="N13" s="24">
        <v>100</v>
      </c>
      <c r="O13" s="28" t="s">
        <v>97</v>
      </c>
      <c r="P13" s="24" t="s">
        <v>310</v>
      </c>
      <c r="Q13" s="24" t="s">
        <v>98</v>
      </c>
    </row>
    <row r="14" spans="1:25" ht="12.75" x14ac:dyDescent="0.2">
      <c r="A14" s="2">
        <v>44892.665121261569</v>
      </c>
      <c r="B14" s="1" t="s">
        <v>99</v>
      </c>
      <c r="C14" s="3">
        <v>44834</v>
      </c>
      <c r="D14" s="1" t="s">
        <v>25</v>
      </c>
      <c r="E14" s="1" t="s">
        <v>26</v>
      </c>
      <c r="F14" s="17" t="s">
        <v>100</v>
      </c>
      <c r="G14" s="1" t="s">
        <v>101</v>
      </c>
      <c r="H14" s="1" t="s">
        <v>102</v>
      </c>
      <c r="I14" s="1" t="s">
        <v>26</v>
      </c>
      <c r="J14" s="1">
        <v>0</v>
      </c>
      <c r="K14" s="1">
        <v>0</v>
      </c>
      <c r="L14" s="1" t="s">
        <v>103</v>
      </c>
      <c r="M14" s="17">
        <v>100</v>
      </c>
      <c r="N14" s="17">
        <v>100</v>
      </c>
      <c r="P14" s="1" t="s">
        <v>104</v>
      </c>
      <c r="Q14" s="1" t="s">
        <v>105</v>
      </c>
      <c r="Y14" s="4" t="s">
        <v>106</v>
      </c>
    </row>
    <row r="15" spans="1:25" s="24" customFormat="1" ht="12.75" x14ac:dyDescent="0.2">
      <c r="A15" s="33">
        <v>44892.673876666668</v>
      </c>
      <c r="B15" s="24" t="s">
        <v>99</v>
      </c>
      <c r="C15" s="25">
        <v>44679</v>
      </c>
      <c r="D15" s="24" t="s">
        <v>25</v>
      </c>
      <c r="E15" s="24" t="s">
        <v>26</v>
      </c>
      <c r="F15" s="24" t="s">
        <v>107</v>
      </c>
      <c r="G15" s="24" t="s">
        <v>108</v>
      </c>
      <c r="H15" s="24" t="s">
        <v>109</v>
      </c>
      <c r="I15" s="24" t="s">
        <v>26</v>
      </c>
      <c r="J15" s="24">
        <v>0</v>
      </c>
      <c r="K15" s="24">
        <v>0</v>
      </c>
      <c r="L15" s="24" t="s">
        <v>110</v>
      </c>
      <c r="M15" s="24">
        <v>30</v>
      </c>
      <c r="N15" s="24">
        <v>30</v>
      </c>
      <c r="P15" s="24" t="s">
        <v>111</v>
      </c>
      <c r="Q15" s="24" t="s">
        <v>112</v>
      </c>
      <c r="R15" s="28" t="s">
        <v>113</v>
      </c>
      <c r="Y15" s="28" t="s">
        <v>114</v>
      </c>
    </row>
    <row r="16" spans="1:25" ht="12.75" x14ac:dyDescent="0.2">
      <c r="A16" s="2">
        <v>44892.681467939816</v>
      </c>
      <c r="B16" s="1" t="s">
        <v>99</v>
      </c>
      <c r="C16" s="3">
        <v>44610</v>
      </c>
      <c r="D16" s="1" t="s">
        <v>25</v>
      </c>
      <c r="E16" s="1" t="s">
        <v>26</v>
      </c>
      <c r="F16" s="16" t="s">
        <v>115</v>
      </c>
      <c r="G16" s="1" t="s">
        <v>116</v>
      </c>
      <c r="H16" s="1" t="s">
        <v>117</v>
      </c>
      <c r="I16" s="1" t="s">
        <v>26</v>
      </c>
      <c r="J16" s="1">
        <v>0</v>
      </c>
      <c r="K16" s="1">
        <v>0</v>
      </c>
      <c r="L16" s="1" t="s">
        <v>118</v>
      </c>
      <c r="M16" s="1">
        <v>30</v>
      </c>
      <c r="N16" s="1">
        <v>30</v>
      </c>
      <c r="O16" s="4" t="s">
        <v>119</v>
      </c>
      <c r="P16" s="1" t="s">
        <v>120</v>
      </c>
      <c r="Q16" s="1" t="s">
        <v>121</v>
      </c>
      <c r="Y16" s="4" t="s">
        <v>122</v>
      </c>
    </row>
    <row r="17" spans="1:25" ht="12.75" x14ac:dyDescent="0.2">
      <c r="A17" s="2">
        <v>44892.685693240739</v>
      </c>
      <c r="B17" s="1" t="s">
        <v>99</v>
      </c>
      <c r="C17" s="3">
        <v>44658</v>
      </c>
      <c r="D17" s="1" t="s">
        <v>25</v>
      </c>
      <c r="E17" s="1" t="s">
        <v>26</v>
      </c>
      <c r="F17" s="17" t="s">
        <v>123</v>
      </c>
      <c r="G17" s="1" t="s">
        <v>124</v>
      </c>
      <c r="H17" s="1" t="s">
        <v>124</v>
      </c>
      <c r="I17" s="1" t="s">
        <v>26</v>
      </c>
      <c r="J17" s="1">
        <v>0</v>
      </c>
      <c r="K17" s="1">
        <v>0</v>
      </c>
      <c r="L17" s="1" t="s">
        <v>125</v>
      </c>
      <c r="M17" s="17">
        <v>30</v>
      </c>
      <c r="N17" s="17">
        <v>30</v>
      </c>
      <c r="O17" s="4" t="s">
        <v>126</v>
      </c>
      <c r="P17" s="1" t="s">
        <v>127</v>
      </c>
      <c r="Q17" s="1" t="s">
        <v>121</v>
      </c>
    </row>
    <row r="18" spans="1:25" ht="12.75" x14ac:dyDescent="0.2">
      <c r="A18" s="2">
        <v>44892.692514618058</v>
      </c>
      <c r="B18" s="1" t="s">
        <v>99</v>
      </c>
      <c r="C18" s="3">
        <v>44728</v>
      </c>
      <c r="D18" s="1" t="s">
        <v>128</v>
      </c>
      <c r="E18" s="1" t="s">
        <v>26</v>
      </c>
      <c r="F18" s="1" t="s">
        <v>129</v>
      </c>
      <c r="G18" s="1" t="s">
        <v>130</v>
      </c>
      <c r="H18" s="1" t="s">
        <v>131</v>
      </c>
      <c r="I18" s="1" t="s">
        <v>26</v>
      </c>
      <c r="M18" s="5"/>
      <c r="N18" s="5">
        <v>30</v>
      </c>
      <c r="P18" s="1" t="s">
        <v>132</v>
      </c>
      <c r="Q18" s="1" t="s">
        <v>112</v>
      </c>
    </row>
    <row r="19" spans="1:25" ht="12.75" x14ac:dyDescent="0.2">
      <c r="A19" s="2">
        <v>44892.694844305559</v>
      </c>
      <c r="B19" s="1" t="s">
        <v>99</v>
      </c>
      <c r="C19" s="3">
        <v>44826</v>
      </c>
      <c r="D19" s="1" t="s">
        <v>128</v>
      </c>
      <c r="E19" s="1" t="s">
        <v>26</v>
      </c>
      <c r="F19" s="1" t="s">
        <v>133</v>
      </c>
      <c r="G19" s="1" t="s">
        <v>134</v>
      </c>
      <c r="H19" s="1" t="s">
        <v>131</v>
      </c>
      <c r="I19" s="1" t="s">
        <v>26</v>
      </c>
      <c r="J19" s="1">
        <v>0</v>
      </c>
      <c r="K19" s="1">
        <v>0</v>
      </c>
      <c r="L19" s="1" t="s">
        <v>135</v>
      </c>
      <c r="M19" s="1">
        <v>25</v>
      </c>
      <c r="N19" s="1">
        <v>25</v>
      </c>
      <c r="P19" s="1" t="s">
        <v>136</v>
      </c>
      <c r="Q19" s="1" t="s">
        <v>112</v>
      </c>
    </row>
    <row r="20" spans="1:25" ht="12.75" x14ac:dyDescent="0.2">
      <c r="A20" s="2">
        <v>44892.697067824076</v>
      </c>
      <c r="B20" s="1" t="s">
        <v>99</v>
      </c>
      <c r="C20" s="3">
        <v>44888</v>
      </c>
      <c r="D20" s="1" t="s">
        <v>128</v>
      </c>
      <c r="E20" s="1" t="s">
        <v>26</v>
      </c>
      <c r="F20" s="1" t="s">
        <v>133</v>
      </c>
      <c r="G20" s="1" t="s">
        <v>137</v>
      </c>
      <c r="H20" s="1" t="s">
        <v>131</v>
      </c>
      <c r="I20" s="1" t="s">
        <v>26</v>
      </c>
      <c r="L20" s="1" t="s">
        <v>138</v>
      </c>
    </row>
    <row r="21" spans="1:25" ht="12.75" x14ac:dyDescent="0.2">
      <c r="A21" s="2">
        <v>44892.700026493054</v>
      </c>
      <c r="B21" s="1" t="s">
        <v>99</v>
      </c>
      <c r="C21" s="3">
        <v>44894</v>
      </c>
      <c r="D21" s="1" t="s">
        <v>133</v>
      </c>
      <c r="E21" s="1" t="s">
        <v>26</v>
      </c>
      <c r="F21" s="1" t="s">
        <v>139</v>
      </c>
      <c r="G21" s="1" t="s">
        <v>140</v>
      </c>
      <c r="H21" s="1" t="s">
        <v>141</v>
      </c>
      <c r="I21" s="1" t="s">
        <v>26</v>
      </c>
      <c r="J21" s="1" t="s">
        <v>142</v>
      </c>
      <c r="L21" s="1" t="s">
        <v>103</v>
      </c>
      <c r="M21" s="1">
        <v>50</v>
      </c>
      <c r="N21" s="1">
        <v>50</v>
      </c>
      <c r="P21" s="1" t="s">
        <v>143</v>
      </c>
      <c r="Q21" s="1" t="s">
        <v>144</v>
      </c>
      <c r="Y21" s="4" t="s">
        <v>145</v>
      </c>
    </row>
    <row r="22" spans="1:25" ht="12.75" x14ac:dyDescent="0.2">
      <c r="A22" s="2">
        <v>44900.565186701388</v>
      </c>
      <c r="B22" s="1" t="s">
        <v>146</v>
      </c>
      <c r="C22" s="3">
        <v>44834</v>
      </c>
      <c r="D22" s="1" t="s">
        <v>25</v>
      </c>
      <c r="E22" s="1" t="s">
        <v>26</v>
      </c>
      <c r="F22" s="17" t="s">
        <v>100</v>
      </c>
      <c r="G22" s="1" t="s">
        <v>101</v>
      </c>
      <c r="H22" s="1" t="s">
        <v>102</v>
      </c>
      <c r="I22" s="1" t="s">
        <v>26</v>
      </c>
      <c r="J22" s="1">
        <v>0</v>
      </c>
      <c r="L22" s="1" t="s">
        <v>103</v>
      </c>
      <c r="M22" s="17">
        <v>100</v>
      </c>
      <c r="N22" s="17">
        <v>100</v>
      </c>
      <c r="P22" s="1" t="s">
        <v>104</v>
      </c>
      <c r="Q22" s="1" t="s">
        <v>105</v>
      </c>
    </row>
    <row r="23" spans="1:25" s="5" customFormat="1" ht="12.75" x14ac:dyDescent="0.2">
      <c r="A23" s="18">
        <v>44905.832861782408</v>
      </c>
      <c r="B23" s="5" t="s">
        <v>147</v>
      </c>
      <c r="C23" s="13">
        <v>44651</v>
      </c>
      <c r="D23" s="5" t="s">
        <v>45</v>
      </c>
      <c r="E23" s="5" t="s">
        <v>26</v>
      </c>
      <c r="F23" s="5" t="s">
        <v>148</v>
      </c>
      <c r="G23" s="5" t="s">
        <v>149</v>
      </c>
      <c r="H23" s="5" t="s">
        <v>150</v>
      </c>
      <c r="I23" s="5" t="s">
        <v>26</v>
      </c>
      <c r="J23" s="5">
        <v>0</v>
      </c>
      <c r="K23" s="5">
        <v>0</v>
      </c>
      <c r="L23" s="5" t="s">
        <v>151</v>
      </c>
      <c r="M23" s="5" t="s">
        <v>152</v>
      </c>
      <c r="N23" s="5">
        <v>40</v>
      </c>
      <c r="P23" s="5" t="s">
        <v>153</v>
      </c>
    </row>
    <row r="24" spans="1:25" s="5" customFormat="1" ht="12.75" x14ac:dyDescent="0.2">
      <c r="A24" s="18">
        <v>44905.836373310187</v>
      </c>
      <c r="B24" s="5" t="s">
        <v>147</v>
      </c>
      <c r="C24" s="13">
        <v>44663</v>
      </c>
      <c r="D24" s="5" t="s">
        <v>45</v>
      </c>
      <c r="E24" s="5" t="s">
        <v>26</v>
      </c>
      <c r="F24" s="5" t="s">
        <v>154</v>
      </c>
      <c r="G24" s="5" t="s">
        <v>155</v>
      </c>
      <c r="H24" s="5" t="s">
        <v>156</v>
      </c>
      <c r="I24" s="5" t="s">
        <v>26</v>
      </c>
      <c r="J24" s="5">
        <v>0</v>
      </c>
      <c r="K24" s="5">
        <v>0</v>
      </c>
      <c r="L24" s="5" t="s">
        <v>151</v>
      </c>
      <c r="M24" s="5" t="s">
        <v>157</v>
      </c>
      <c r="N24" s="5">
        <v>40</v>
      </c>
      <c r="P24" s="5" t="s">
        <v>158</v>
      </c>
    </row>
    <row r="25" spans="1:25" ht="12.75" x14ac:dyDescent="0.2">
      <c r="A25" s="2">
        <v>44905.840131435187</v>
      </c>
      <c r="B25" s="1" t="s">
        <v>147</v>
      </c>
      <c r="C25" s="3">
        <v>44607</v>
      </c>
      <c r="D25" s="1" t="s">
        <v>45</v>
      </c>
      <c r="E25" s="1" t="s">
        <v>26</v>
      </c>
      <c r="F25" s="17" t="s">
        <v>159</v>
      </c>
      <c r="G25" s="1" t="s">
        <v>160</v>
      </c>
      <c r="H25" s="1" t="s">
        <v>161</v>
      </c>
      <c r="I25" s="1" t="s">
        <v>26</v>
      </c>
      <c r="L25" s="1" t="s">
        <v>162</v>
      </c>
      <c r="N25" s="17">
        <v>100</v>
      </c>
      <c r="P25" s="1" t="s">
        <v>163</v>
      </c>
    </row>
    <row r="26" spans="1:25" ht="12.75" x14ac:dyDescent="0.2">
      <c r="A26" s="2">
        <v>44905.841304502319</v>
      </c>
      <c r="B26" s="1" t="s">
        <v>147</v>
      </c>
      <c r="C26" s="3">
        <v>44609</v>
      </c>
      <c r="D26" s="1" t="s">
        <v>45</v>
      </c>
      <c r="E26" s="1" t="s">
        <v>26</v>
      </c>
      <c r="F26" s="17" t="s">
        <v>164</v>
      </c>
      <c r="G26" s="1" t="s">
        <v>165</v>
      </c>
      <c r="H26" s="1" t="s">
        <v>166</v>
      </c>
      <c r="N26" s="17">
        <v>100</v>
      </c>
    </row>
    <row r="27" spans="1:25" ht="12.75" x14ac:dyDescent="0.2">
      <c r="A27" s="2">
        <v>44905.843731064815</v>
      </c>
      <c r="B27" s="1" t="s">
        <v>147</v>
      </c>
      <c r="C27" s="3">
        <v>44684</v>
      </c>
      <c r="D27" s="1" t="s">
        <v>45</v>
      </c>
      <c r="E27" s="1" t="s">
        <v>26</v>
      </c>
      <c r="F27" s="1" t="s">
        <v>167</v>
      </c>
      <c r="G27" s="1" t="s">
        <v>168</v>
      </c>
      <c r="H27" s="1" t="s">
        <v>169</v>
      </c>
    </row>
    <row r="28" spans="1:25" s="5" customFormat="1" ht="12.75" x14ac:dyDescent="0.2">
      <c r="A28" s="18">
        <v>44906.399073449073</v>
      </c>
      <c r="B28" s="5" t="s">
        <v>170</v>
      </c>
      <c r="C28" s="13">
        <v>44644</v>
      </c>
      <c r="D28" s="5" t="s">
        <v>45</v>
      </c>
      <c r="E28" s="5" t="s">
        <v>26</v>
      </c>
      <c r="F28" s="5" t="s">
        <v>171</v>
      </c>
      <c r="G28" s="5" t="s">
        <v>149</v>
      </c>
      <c r="H28" s="5" t="s">
        <v>172</v>
      </c>
      <c r="L28" s="5" t="s">
        <v>173</v>
      </c>
      <c r="M28" s="5" t="s">
        <v>174</v>
      </c>
      <c r="N28" s="5">
        <v>40</v>
      </c>
      <c r="P28" s="5" t="s">
        <v>175</v>
      </c>
    </row>
    <row r="29" spans="1:25" s="5" customFormat="1" ht="12.75" x14ac:dyDescent="0.2">
      <c r="A29" s="18">
        <v>44906.412669537036</v>
      </c>
      <c r="B29" s="5" t="s">
        <v>170</v>
      </c>
      <c r="C29" s="13">
        <v>44658</v>
      </c>
      <c r="D29" s="5" t="s">
        <v>45</v>
      </c>
      <c r="E29" s="5" t="s">
        <v>26</v>
      </c>
      <c r="F29" s="5" t="s">
        <v>176</v>
      </c>
      <c r="G29" s="5" t="s">
        <v>177</v>
      </c>
      <c r="H29" s="5" t="s">
        <v>178</v>
      </c>
      <c r="L29" s="5" t="s">
        <v>173</v>
      </c>
      <c r="M29" s="5" t="s">
        <v>174</v>
      </c>
      <c r="N29" s="5">
        <v>40</v>
      </c>
      <c r="P29" s="5" t="s">
        <v>175</v>
      </c>
    </row>
    <row r="30" spans="1:25" ht="12.75" x14ac:dyDescent="0.2">
      <c r="A30" s="2">
        <v>44915.792159085649</v>
      </c>
      <c r="B30" s="1" t="s">
        <v>179</v>
      </c>
      <c r="C30" s="3">
        <v>44696</v>
      </c>
      <c r="D30" s="1" t="s">
        <v>36</v>
      </c>
      <c r="E30" s="1" t="s">
        <v>26</v>
      </c>
      <c r="F30" s="1" t="s">
        <v>180</v>
      </c>
      <c r="G30" s="1" t="s">
        <v>181</v>
      </c>
      <c r="H30" s="1" t="s">
        <v>182</v>
      </c>
      <c r="I30" s="1" t="s">
        <v>26</v>
      </c>
      <c r="N30" s="5">
        <v>200</v>
      </c>
      <c r="P30" s="1" t="s">
        <v>183</v>
      </c>
    </row>
    <row r="31" spans="1:25" ht="12.75" x14ac:dyDescent="0.2">
      <c r="A31" s="2">
        <v>44957.466441712968</v>
      </c>
      <c r="B31" s="1" t="s">
        <v>184</v>
      </c>
      <c r="C31" s="3">
        <v>44606</v>
      </c>
      <c r="D31" s="1" t="s">
        <v>25</v>
      </c>
      <c r="E31" s="1" t="s">
        <v>26</v>
      </c>
      <c r="F31" s="17" t="s">
        <v>185</v>
      </c>
      <c r="G31" s="1" t="s">
        <v>186</v>
      </c>
      <c r="H31" s="1" t="s">
        <v>117</v>
      </c>
      <c r="L31" s="1" t="s">
        <v>187</v>
      </c>
      <c r="O31" s="4" t="s">
        <v>119</v>
      </c>
      <c r="P31" s="1" t="s">
        <v>188</v>
      </c>
      <c r="R31" s="4" t="s">
        <v>189</v>
      </c>
    </row>
    <row r="32" spans="1:25" ht="12.75" x14ac:dyDescent="0.2">
      <c r="A32" s="2">
        <v>44957.468291122685</v>
      </c>
      <c r="B32" s="1" t="s">
        <v>184</v>
      </c>
      <c r="C32" s="3">
        <v>44705</v>
      </c>
      <c r="D32" s="1" t="s">
        <v>45</v>
      </c>
      <c r="E32" s="1" t="s">
        <v>26</v>
      </c>
      <c r="F32" s="1" t="s">
        <v>190</v>
      </c>
      <c r="G32" s="1" t="s">
        <v>191</v>
      </c>
      <c r="H32" s="1" t="s">
        <v>192</v>
      </c>
      <c r="L32" s="1" t="s">
        <v>193</v>
      </c>
      <c r="P32" s="1" t="s">
        <v>194</v>
      </c>
    </row>
    <row r="33" spans="1:25" ht="12.75" x14ac:dyDescent="0.2">
      <c r="A33" s="2">
        <v>44957.472556180554</v>
      </c>
      <c r="B33" s="1" t="s">
        <v>184</v>
      </c>
      <c r="C33" s="3">
        <v>44658</v>
      </c>
      <c r="D33" s="1" t="s">
        <v>25</v>
      </c>
      <c r="E33" s="1" t="s">
        <v>26</v>
      </c>
      <c r="F33" s="17" t="s">
        <v>195</v>
      </c>
      <c r="G33" s="1" t="s">
        <v>196</v>
      </c>
      <c r="H33" s="1" t="s">
        <v>197</v>
      </c>
      <c r="L33" s="1" t="s">
        <v>198</v>
      </c>
      <c r="M33" s="1" t="s">
        <v>199</v>
      </c>
      <c r="N33" s="17">
        <v>100</v>
      </c>
      <c r="O33" s="4" t="s">
        <v>126</v>
      </c>
      <c r="P33" s="1" t="s">
        <v>200</v>
      </c>
      <c r="Q33" s="1" t="s">
        <v>201</v>
      </c>
    </row>
    <row r="34" spans="1:25" ht="12.75" x14ac:dyDescent="0.2">
      <c r="A34" s="2">
        <v>44957.48052258102</v>
      </c>
      <c r="B34" s="1" t="s">
        <v>184</v>
      </c>
      <c r="C34" s="3">
        <v>44707</v>
      </c>
      <c r="D34" s="1" t="s">
        <v>202</v>
      </c>
      <c r="E34" s="1" t="s">
        <v>26</v>
      </c>
      <c r="F34" s="1" t="s">
        <v>203</v>
      </c>
      <c r="G34" s="1" t="s">
        <v>204</v>
      </c>
      <c r="H34" s="1" t="s">
        <v>205</v>
      </c>
      <c r="M34" s="1" t="s">
        <v>206</v>
      </c>
      <c r="N34" s="1">
        <v>15</v>
      </c>
      <c r="O34" s="4" t="s">
        <v>207</v>
      </c>
      <c r="P34" s="1" t="s">
        <v>208</v>
      </c>
      <c r="Q34" s="1" t="s">
        <v>209</v>
      </c>
      <c r="Y34" s="4" t="s">
        <v>210</v>
      </c>
    </row>
    <row r="35" spans="1:25" ht="12.75" x14ac:dyDescent="0.2">
      <c r="A35" s="2">
        <v>44957.48608476852</v>
      </c>
      <c r="B35" s="1" t="s">
        <v>184</v>
      </c>
      <c r="C35" s="3">
        <v>44694</v>
      </c>
      <c r="D35" s="1" t="s">
        <v>202</v>
      </c>
      <c r="E35" s="1" t="s">
        <v>26</v>
      </c>
      <c r="F35" s="1" t="s">
        <v>211</v>
      </c>
      <c r="G35" s="1" t="s">
        <v>212</v>
      </c>
      <c r="H35" s="1" t="s">
        <v>213</v>
      </c>
      <c r="O35" s="4" t="s">
        <v>214</v>
      </c>
      <c r="P35" s="1" t="s">
        <v>215</v>
      </c>
      <c r="Q35" s="1" t="s">
        <v>216</v>
      </c>
    </row>
    <row r="36" spans="1:25" ht="12.75" x14ac:dyDescent="0.2">
      <c r="A36" s="2">
        <v>44957.489884861112</v>
      </c>
      <c r="B36" s="1" t="s">
        <v>184</v>
      </c>
      <c r="C36" s="3">
        <v>44834</v>
      </c>
      <c r="D36" s="1" t="s">
        <v>25</v>
      </c>
      <c r="E36" s="1" t="s">
        <v>26</v>
      </c>
      <c r="F36" s="17" t="s">
        <v>217</v>
      </c>
      <c r="G36" s="1" t="s">
        <v>218</v>
      </c>
      <c r="H36" s="1" t="s">
        <v>219</v>
      </c>
      <c r="L36" s="1" t="s">
        <v>220</v>
      </c>
      <c r="O36" s="4" t="s">
        <v>221</v>
      </c>
      <c r="P36" s="1" t="s">
        <v>222</v>
      </c>
      <c r="Q36" s="1" t="s">
        <v>223</v>
      </c>
    </row>
    <row r="37" spans="1:25" ht="12.75" x14ac:dyDescent="0.2">
      <c r="A37" s="2">
        <v>44957.497929224541</v>
      </c>
      <c r="B37" s="1" t="s">
        <v>184</v>
      </c>
      <c r="C37" s="3">
        <v>44720</v>
      </c>
      <c r="D37" s="1" t="s">
        <v>25</v>
      </c>
      <c r="E37" s="1" t="s">
        <v>26</v>
      </c>
      <c r="F37" s="1" t="s">
        <v>224</v>
      </c>
      <c r="G37" s="1" t="s">
        <v>225</v>
      </c>
      <c r="H37" s="1" t="s">
        <v>226</v>
      </c>
      <c r="L37" s="1" t="s">
        <v>227</v>
      </c>
      <c r="M37" s="1">
        <v>30</v>
      </c>
      <c r="N37" s="1">
        <v>30</v>
      </c>
      <c r="P37" s="1" t="s">
        <v>228</v>
      </c>
      <c r="Q37" s="1" t="s">
        <v>229</v>
      </c>
    </row>
    <row r="38" spans="1:25" ht="12.75" x14ac:dyDescent="0.2">
      <c r="A38" s="2">
        <v>44991.459345937503</v>
      </c>
      <c r="B38" s="1" t="s">
        <v>230</v>
      </c>
      <c r="C38" s="3">
        <v>44834</v>
      </c>
      <c r="D38" s="1" t="s">
        <v>25</v>
      </c>
      <c r="E38" s="1" t="s">
        <v>26</v>
      </c>
      <c r="F38" s="1" t="s">
        <v>231</v>
      </c>
      <c r="G38" s="1" t="s">
        <v>232</v>
      </c>
      <c r="H38" s="1" t="s">
        <v>233</v>
      </c>
      <c r="I38" s="1" t="s">
        <v>26</v>
      </c>
      <c r="J38" s="1">
        <v>0</v>
      </c>
      <c r="L38" s="1" t="s">
        <v>220</v>
      </c>
      <c r="M38" s="1">
        <v>100</v>
      </c>
      <c r="N38" s="1">
        <v>100</v>
      </c>
      <c r="O38" s="4" t="s">
        <v>234</v>
      </c>
      <c r="P38" s="1" t="s">
        <v>235</v>
      </c>
      <c r="Q38" s="1" t="s">
        <v>236</v>
      </c>
    </row>
    <row r="39" spans="1:25" s="24" customFormat="1" ht="12.75" x14ac:dyDescent="0.2">
      <c r="A39" s="33"/>
      <c r="B39" s="34" t="s">
        <v>240</v>
      </c>
      <c r="C39" s="25">
        <v>44697</v>
      </c>
      <c r="D39" s="24" t="s">
        <v>262</v>
      </c>
      <c r="F39" s="24" t="s">
        <v>244</v>
      </c>
      <c r="G39" s="24" t="s">
        <v>245</v>
      </c>
      <c r="L39" s="24" t="s">
        <v>251</v>
      </c>
      <c r="M39" s="24">
        <v>40</v>
      </c>
      <c r="N39" s="24">
        <v>40</v>
      </c>
      <c r="O39" s="28"/>
      <c r="P39" s="24" t="s">
        <v>246</v>
      </c>
      <c r="Q39" s="34" t="s">
        <v>240</v>
      </c>
    </row>
    <row r="40" spans="1:25" s="24" customFormat="1" ht="12.75" x14ac:dyDescent="0.2">
      <c r="A40" s="33"/>
      <c r="B40" s="34" t="s">
        <v>240</v>
      </c>
      <c r="C40" s="25">
        <v>44704</v>
      </c>
      <c r="D40" s="24" t="s">
        <v>262</v>
      </c>
      <c r="F40" s="24" t="s">
        <v>244</v>
      </c>
      <c r="G40" s="24" t="s">
        <v>245</v>
      </c>
      <c r="L40" s="24" t="s">
        <v>251</v>
      </c>
      <c r="M40" s="24">
        <v>40</v>
      </c>
      <c r="N40" s="24">
        <v>40</v>
      </c>
      <c r="O40" s="28"/>
      <c r="P40" s="24" t="s">
        <v>246</v>
      </c>
      <c r="Q40" s="34" t="s">
        <v>240</v>
      </c>
    </row>
    <row r="41" spans="1:25" s="24" customFormat="1" ht="12.75" x14ac:dyDescent="0.2">
      <c r="A41" s="33"/>
      <c r="B41" s="34" t="s">
        <v>240</v>
      </c>
      <c r="C41" s="25">
        <v>44711</v>
      </c>
      <c r="D41" s="24" t="s">
        <v>262</v>
      </c>
      <c r="F41" s="24" t="s">
        <v>244</v>
      </c>
      <c r="G41" s="24" t="s">
        <v>245</v>
      </c>
      <c r="L41" s="24" t="s">
        <v>251</v>
      </c>
      <c r="M41" s="24">
        <v>40</v>
      </c>
      <c r="N41" s="24">
        <v>40</v>
      </c>
      <c r="O41" s="28"/>
      <c r="P41" s="24" t="s">
        <v>246</v>
      </c>
      <c r="Q41" s="34" t="s">
        <v>240</v>
      </c>
    </row>
    <row r="42" spans="1:25" s="5" customFormat="1" ht="12.75" x14ac:dyDescent="0.2">
      <c r="A42" s="18"/>
      <c r="B42" s="19" t="s">
        <v>240</v>
      </c>
      <c r="C42" s="13">
        <v>44641</v>
      </c>
      <c r="D42" s="5" t="s">
        <v>241</v>
      </c>
      <c r="F42" s="5" t="s">
        <v>247</v>
      </c>
      <c r="G42" s="5" t="s">
        <v>250</v>
      </c>
      <c r="L42" s="5" t="s">
        <v>193</v>
      </c>
      <c r="M42" s="5">
        <v>80</v>
      </c>
      <c r="N42" s="5">
        <v>80</v>
      </c>
      <c r="O42" s="20"/>
      <c r="P42" s="5" t="s">
        <v>243</v>
      </c>
      <c r="Q42" s="19" t="s">
        <v>240</v>
      </c>
    </row>
    <row r="43" spans="1:25" s="5" customFormat="1" ht="12.75" x14ac:dyDescent="0.2">
      <c r="B43" s="19" t="s">
        <v>240</v>
      </c>
      <c r="C43" s="13">
        <v>44890</v>
      </c>
      <c r="D43" s="5" t="s">
        <v>241</v>
      </c>
      <c r="F43" s="5" t="s">
        <v>249</v>
      </c>
      <c r="G43" s="5" t="s">
        <v>248</v>
      </c>
      <c r="L43" s="5" t="s">
        <v>193</v>
      </c>
      <c r="M43" s="5">
        <v>100</v>
      </c>
      <c r="N43" s="5">
        <v>100</v>
      </c>
      <c r="O43" s="20"/>
      <c r="P43" s="5" t="s">
        <v>242</v>
      </c>
      <c r="Q43" s="19" t="s">
        <v>240</v>
      </c>
    </row>
    <row r="44" spans="1:25" s="5" customFormat="1" ht="12.75" x14ac:dyDescent="0.2">
      <c r="B44" s="19" t="s">
        <v>252</v>
      </c>
      <c r="C44" s="13">
        <v>44719</v>
      </c>
      <c r="F44" s="5" t="s">
        <v>253</v>
      </c>
      <c r="L44" s="5" t="s">
        <v>255</v>
      </c>
      <c r="M44" s="5">
        <v>30</v>
      </c>
      <c r="N44" s="5">
        <v>30</v>
      </c>
      <c r="O44" s="20"/>
      <c r="P44" s="5" t="s">
        <v>256</v>
      </c>
      <c r="Q44" s="5" t="s">
        <v>252</v>
      </c>
    </row>
    <row r="45" spans="1:25" s="5" customFormat="1" ht="17.25" customHeight="1" x14ac:dyDescent="0.2">
      <c r="B45" s="19" t="s">
        <v>252</v>
      </c>
      <c r="C45" s="13">
        <v>44861</v>
      </c>
      <c r="F45" s="5" t="s">
        <v>309</v>
      </c>
      <c r="L45" s="5" t="s">
        <v>254</v>
      </c>
      <c r="M45" s="5">
        <v>30</v>
      </c>
      <c r="N45" s="5">
        <v>30</v>
      </c>
      <c r="O45" s="20"/>
      <c r="P45" s="5" t="s">
        <v>257</v>
      </c>
      <c r="Q45" s="5" t="s">
        <v>252</v>
      </c>
    </row>
    <row r="46" spans="1:25" s="5" customFormat="1" ht="13.5" customHeight="1" x14ac:dyDescent="0.2">
      <c r="B46" s="19" t="s">
        <v>44</v>
      </c>
      <c r="C46" s="13">
        <v>44664</v>
      </c>
      <c r="D46" s="5" t="s">
        <v>258</v>
      </c>
      <c r="F46" s="21" t="s">
        <v>259</v>
      </c>
      <c r="L46" s="5" t="s">
        <v>260</v>
      </c>
      <c r="M46" s="5">
        <v>7</v>
      </c>
      <c r="N46" s="5">
        <v>7</v>
      </c>
      <c r="O46" s="20"/>
      <c r="P46" s="5" t="s">
        <v>261</v>
      </c>
      <c r="Q46" s="19" t="s">
        <v>44</v>
      </c>
    </row>
    <row r="47" spans="1:25" s="5" customFormat="1" ht="15.6" customHeight="1" x14ac:dyDescent="0.2">
      <c r="B47" s="19" t="s">
        <v>44</v>
      </c>
      <c r="C47" s="13">
        <v>44678</v>
      </c>
      <c r="D47" s="5" t="s">
        <v>258</v>
      </c>
      <c r="F47" s="21" t="s">
        <v>259</v>
      </c>
      <c r="L47" s="5" t="s">
        <v>260</v>
      </c>
      <c r="M47" s="5">
        <v>7</v>
      </c>
      <c r="N47" s="5">
        <v>7</v>
      </c>
      <c r="O47" s="20"/>
      <c r="P47" s="5" t="s">
        <v>261</v>
      </c>
      <c r="Q47" s="19" t="s">
        <v>44</v>
      </c>
    </row>
    <row r="48" spans="1:25" s="5" customFormat="1" ht="25.5" x14ac:dyDescent="0.2">
      <c r="B48" s="19" t="s">
        <v>44</v>
      </c>
      <c r="C48" s="13">
        <v>44684</v>
      </c>
      <c r="D48" s="5" t="s">
        <v>258</v>
      </c>
      <c r="F48" s="21" t="s">
        <v>259</v>
      </c>
      <c r="L48" s="5" t="s">
        <v>260</v>
      </c>
      <c r="M48" s="5">
        <v>7</v>
      </c>
      <c r="N48" s="5">
        <v>7</v>
      </c>
      <c r="O48" s="20"/>
      <c r="P48" s="5" t="s">
        <v>261</v>
      </c>
      <c r="Q48" s="19" t="s">
        <v>44</v>
      </c>
    </row>
    <row r="49" spans="1:29" s="5" customFormat="1" ht="25.5" x14ac:dyDescent="0.2">
      <c r="B49" s="19" t="s">
        <v>44</v>
      </c>
      <c r="C49" s="13">
        <v>44687</v>
      </c>
      <c r="D49" s="5" t="s">
        <v>258</v>
      </c>
      <c r="F49" s="21" t="s">
        <v>259</v>
      </c>
      <c r="L49" s="5" t="s">
        <v>260</v>
      </c>
      <c r="M49" s="5">
        <v>7</v>
      </c>
      <c r="N49" s="5">
        <v>7</v>
      </c>
      <c r="O49" s="20"/>
      <c r="P49" s="5" t="s">
        <v>261</v>
      </c>
      <c r="Q49" s="19" t="s">
        <v>44</v>
      </c>
    </row>
    <row r="50" spans="1:29" s="5" customFormat="1" ht="25.5" x14ac:dyDescent="0.2">
      <c r="A50" s="18"/>
      <c r="B50" s="19" t="s">
        <v>44</v>
      </c>
      <c r="C50" s="13">
        <v>44692</v>
      </c>
      <c r="D50" s="5" t="s">
        <v>258</v>
      </c>
      <c r="F50" s="21" t="s">
        <v>259</v>
      </c>
      <c r="L50" s="5" t="s">
        <v>260</v>
      </c>
      <c r="M50" s="5">
        <v>7</v>
      </c>
      <c r="N50" s="5">
        <v>7</v>
      </c>
      <c r="O50" s="20"/>
      <c r="P50" s="5" t="s">
        <v>261</v>
      </c>
      <c r="Q50" s="19" t="s">
        <v>44</v>
      </c>
    </row>
    <row r="51" spans="1:29" s="5" customFormat="1" ht="25.5" x14ac:dyDescent="0.2">
      <c r="A51" s="18"/>
      <c r="B51" s="19" t="s">
        <v>44</v>
      </c>
      <c r="C51" s="13">
        <v>44694</v>
      </c>
      <c r="D51" s="5" t="s">
        <v>258</v>
      </c>
      <c r="F51" s="21" t="s">
        <v>259</v>
      </c>
      <c r="L51" s="5" t="s">
        <v>260</v>
      </c>
      <c r="M51" s="5">
        <v>7</v>
      </c>
      <c r="N51" s="5">
        <v>7</v>
      </c>
      <c r="O51" s="20"/>
      <c r="P51" s="5" t="s">
        <v>261</v>
      </c>
      <c r="Q51" s="19" t="s">
        <v>44</v>
      </c>
    </row>
    <row r="52" spans="1:29" s="5" customFormat="1" ht="14.45" customHeight="1" x14ac:dyDescent="0.2">
      <c r="B52" s="19" t="s">
        <v>44</v>
      </c>
      <c r="C52" s="13">
        <v>44699</v>
      </c>
      <c r="D52" s="5" t="s">
        <v>258</v>
      </c>
      <c r="F52" s="21" t="s">
        <v>259</v>
      </c>
      <c r="L52" s="5" t="s">
        <v>260</v>
      </c>
      <c r="M52" s="5">
        <v>7</v>
      </c>
      <c r="N52" s="5">
        <v>7</v>
      </c>
      <c r="P52" s="5" t="s">
        <v>261</v>
      </c>
      <c r="Q52" s="19" t="s">
        <v>44</v>
      </c>
    </row>
    <row r="53" spans="1:29" s="5" customFormat="1" ht="12.6" customHeight="1" x14ac:dyDescent="0.2">
      <c r="B53" s="19" t="s">
        <v>263</v>
      </c>
      <c r="C53" s="13">
        <v>44902</v>
      </c>
      <c r="D53" s="5" t="s">
        <v>264</v>
      </c>
      <c r="F53" s="21" t="s">
        <v>266</v>
      </c>
      <c r="L53" s="5" t="s">
        <v>265</v>
      </c>
      <c r="M53" s="5">
        <v>18</v>
      </c>
      <c r="N53" s="5">
        <v>18</v>
      </c>
      <c r="P53" s="5" t="s">
        <v>267</v>
      </c>
      <c r="Q53" s="19" t="s">
        <v>263</v>
      </c>
    </row>
    <row r="54" spans="1:29" s="5" customFormat="1" ht="12.6" customHeight="1" x14ac:dyDescent="0.2">
      <c r="A54" s="13"/>
      <c r="B54" s="5" t="s">
        <v>268</v>
      </c>
      <c r="C54" s="13">
        <v>44713</v>
      </c>
      <c r="D54" s="5" t="s">
        <v>269</v>
      </c>
      <c r="E54" s="5" t="s">
        <v>26</v>
      </c>
      <c r="F54" s="5" t="s">
        <v>270</v>
      </c>
      <c r="G54" s="5" t="s">
        <v>285</v>
      </c>
      <c r="H54" s="22" t="s">
        <v>271</v>
      </c>
      <c r="I54" s="5" t="s">
        <v>26</v>
      </c>
      <c r="J54" s="5">
        <v>0</v>
      </c>
      <c r="K54" s="5">
        <v>0</v>
      </c>
      <c r="L54" s="5" t="s">
        <v>96</v>
      </c>
      <c r="M54" s="5">
        <v>40</v>
      </c>
      <c r="N54" s="5">
        <v>40</v>
      </c>
      <c r="P54" s="5" t="s">
        <v>272</v>
      </c>
      <c r="Q54" s="23" t="s">
        <v>273</v>
      </c>
    </row>
    <row r="55" spans="1:29" s="24" customFormat="1" ht="12.6" customHeight="1" x14ac:dyDescent="0.2">
      <c r="B55" s="24" t="s">
        <v>268</v>
      </c>
      <c r="C55" s="25">
        <v>44658</v>
      </c>
      <c r="D55" s="24" t="s">
        <v>25</v>
      </c>
      <c r="E55" s="24" t="s">
        <v>26</v>
      </c>
      <c r="F55" s="24" t="s">
        <v>123</v>
      </c>
      <c r="G55" s="26" t="s">
        <v>274</v>
      </c>
      <c r="H55" s="24" t="s">
        <v>275</v>
      </c>
      <c r="I55" s="24" t="s">
        <v>26</v>
      </c>
      <c r="J55" s="24">
        <v>0</v>
      </c>
      <c r="K55" s="24">
        <v>0</v>
      </c>
      <c r="L55" s="24" t="s">
        <v>276</v>
      </c>
      <c r="M55" s="24">
        <v>70</v>
      </c>
      <c r="N55" s="27">
        <v>70</v>
      </c>
      <c r="O55" s="28" t="s">
        <v>126</v>
      </c>
      <c r="Q55" s="29" t="s">
        <v>273</v>
      </c>
    </row>
    <row r="56" spans="1:29" s="24" customFormat="1" ht="12.6" customHeight="1" x14ac:dyDescent="0.2">
      <c r="A56" s="30"/>
      <c r="B56" s="24" t="s">
        <v>268</v>
      </c>
      <c r="C56" s="25">
        <v>44856</v>
      </c>
      <c r="D56" s="24" t="s">
        <v>36</v>
      </c>
      <c r="E56" s="30" t="s">
        <v>75</v>
      </c>
      <c r="F56" s="30" t="s">
        <v>277</v>
      </c>
      <c r="G56" s="24" t="s">
        <v>278</v>
      </c>
      <c r="H56" s="31" t="s">
        <v>279</v>
      </c>
      <c r="I56" s="30" t="s">
        <v>26</v>
      </c>
      <c r="J56" s="30">
        <v>1300</v>
      </c>
      <c r="K56" s="30">
        <v>0</v>
      </c>
      <c r="L56" s="24" t="s">
        <v>280</v>
      </c>
      <c r="M56" s="24">
        <v>300</v>
      </c>
      <c r="N56" s="24">
        <v>300</v>
      </c>
      <c r="O56" s="24" t="s">
        <v>281</v>
      </c>
      <c r="P56" s="24" t="s">
        <v>282</v>
      </c>
      <c r="Q56" s="24" t="s">
        <v>273</v>
      </c>
      <c r="R56" s="30"/>
      <c r="S56" s="29" t="s">
        <v>283</v>
      </c>
      <c r="T56" s="29" t="s">
        <v>284</v>
      </c>
      <c r="U56" s="30"/>
      <c r="V56" s="30"/>
      <c r="W56" s="30"/>
      <c r="X56" s="30"/>
      <c r="Y56" s="30"/>
      <c r="Z56" s="30"/>
      <c r="AA56" s="30"/>
      <c r="AB56" s="30"/>
      <c r="AC56" s="30"/>
    </row>
    <row r="57" spans="1:29" s="24" customFormat="1" ht="12.6" customHeight="1" x14ac:dyDescent="0.2">
      <c r="A57" s="30"/>
      <c r="B57" s="24" t="s">
        <v>268</v>
      </c>
      <c r="C57" s="25">
        <v>44857</v>
      </c>
      <c r="D57" s="24" t="s">
        <v>36</v>
      </c>
      <c r="E57" s="30" t="s">
        <v>75</v>
      </c>
      <c r="F57" s="30" t="s">
        <v>277</v>
      </c>
      <c r="G57" s="24" t="s">
        <v>278</v>
      </c>
      <c r="H57" s="31" t="s">
        <v>279</v>
      </c>
      <c r="I57" s="30" t="s">
        <v>26</v>
      </c>
      <c r="J57" s="30"/>
      <c r="K57" s="30">
        <v>0</v>
      </c>
      <c r="L57" s="24" t="s">
        <v>280</v>
      </c>
      <c r="M57" s="24">
        <v>300</v>
      </c>
      <c r="N57" s="24">
        <v>300</v>
      </c>
      <c r="O57" s="24" t="s">
        <v>281</v>
      </c>
      <c r="P57" s="24" t="s">
        <v>282</v>
      </c>
      <c r="Q57" s="24" t="s">
        <v>273</v>
      </c>
      <c r="R57" s="30"/>
      <c r="S57" s="29" t="s">
        <v>283</v>
      </c>
      <c r="T57" s="29" t="s">
        <v>284</v>
      </c>
      <c r="U57" s="30"/>
      <c r="V57" s="30"/>
      <c r="W57" s="30"/>
      <c r="X57" s="30"/>
      <c r="Y57" s="30"/>
      <c r="Z57" s="30"/>
      <c r="AA57" s="30"/>
      <c r="AB57" s="30"/>
      <c r="AC57" s="30"/>
    </row>
    <row r="58" spans="1:29" s="24" customFormat="1" ht="12.6" customHeight="1" x14ac:dyDescent="0.2">
      <c r="B58" s="24" t="s">
        <v>288</v>
      </c>
      <c r="C58" s="25">
        <v>44895</v>
      </c>
      <c r="D58" s="24" t="s">
        <v>289</v>
      </c>
      <c r="F58" s="24" t="s">
        <v>286</v>
      </c>
      <c r="G58" s="24" t="s">
        <v>287</v>
      </c>
      <c r="M58" s="24">
        <v>20</v>
      </c>
      <c r="N58" s="24">
        <v>20</v>
      </c>
      <c r="P58" s="24" t="s">
        <v>290</v>
      </c>
      <c r="Q58" s="24" t="s">
        <v>288</v>
      </c>
    </row>
    <row r="59" spans="1:29" s="24" customFormat="1" ht="12.6" customHeight="1" x14ac:dyDescent="0.2">
      <c r="B59" s="24" t="s">
        <v>288</v>
      </c>
      <c r="C59" s="25">
        <v>44914</v>
      </c>
      <c r="D59" s="24" t="s">
        <v>289</v>
      </c>
      <c r="F59" s="32"/>
      <c r="M59" s="24">
        <v>20</v>
      </c>
      <c r="N59" s="24">
        <v>20</v>
      </c>
      <c r="Q59" s="24" t="s">
        <v>288</v>
      </c>
    </row>
    <row r="60" spans="1:29" s="24" customFormat="1" ht="12.6" customHeight="1" x14ac:dyDescent="0.2">
      <c r="A60" s="33">
        <v>45076.631330694443</v>
      </c>
      <c r="B60" s="24" t="s">
        <v>291</v>
      </c>
      <c r="C60" s="25">
        <v>44603</v>
      </c>
      <c r="D60" s="24" t="s">
        <v>36</v>
      </c>
      <c r="E60" s="24" t="s">
        <v>26</v>
      </c>
      <c r="F60" s="24" t="s">
        <v>292</v>
      </c>
      <c r="G60" s="24" t="s">
        <v>293</v>
      </c>
      <c r="H60" s="24" t="s">
        <v>294</v>
      </c>
      <c r="I60" s="24" t="s">
        <v>26</v>
      </c>
      <c r="L60" s="24" t="s">
        <v>295</v>
      </c>
      <c r="M60" s="24" t="s">
        <v>296</v>
      </c>
      <c r="N60" s="24">
        <v>100</v>
      </c>
      <c r="O60" s="28" t="s">
        <v>297</v>
      </c>
      <c r="P60" s="24" t="s">
        <v>298</v>
      </c>
      <c r="V60" s="24" t="s">
        <v>299</v>
      </c>
    </row>
    <row r="61" spans="1:29" s="24" customFormat="1" ht="12.6" customHeight="1" x14ac:dyDescent="0.2">
      <c r="A61" s="33">
        <v>45076.640634270836</v>
      </c>
      <c r="B61" s="24" t="s">
        <v>291</v>
      </c>
      <c r="C61" s="25">
        <v>44628</v>
      </c>
      <c r="D61" s="24" t="s">
        <v>36</v>
      </c>
      <c r="E61" s="24" t="s">
        <v>26</v>
      </c>
      <c r="F61" s="24" t="s">
        <v>300</v>
      </c>
      <c r="G61" s="24" t="s">
        <v>301</v>
      </c>
      <c r="H61" s="24" t="s">
        <v>302</v>
      </c>
      <c r="I61" s="24" t="s">
        <v>26</v>
      </c>
      <c r="L61" s="24" t="s">
        <v>303</v>
      </c>
      <c r="M61" s="24" t="s">
        <v>304</v>
      </c>
      <c r="N61" s="24">
        <v>100</v>
      </c>
      <c r="O61" s="28" t="s">
        <v>305</v>
      </c>
      <c r="P61" s="24" t="s">
        <v>306</v>
      </c>
      <c r="R61" s="24" t="s">
        <v>307</v>
      </c>
      <c r="V61" s="24" t="s">
        <v>308</v>
      </c>
    </row>
    <row r="62" spans="1:29" ht="12.6" customHeight="1" x14ac:dyDescent="0.2">
      <c r="B62" s="11"/>
      <c r="C62" s="9"/>
      <c r="D62" s="10"/>
      <c r="F62" s="12"/>
      <c r="L62" s="10"/>
      <c r="M62" s="10"/>
      <c r="N62" s="10"/>
      <c r="P62" s="10"/>
      <c r="Q62" s="11"/>
    </row>
    <row r="63" spans="1:29" ht="15.75" customHeight="1" x14ac:dyDescent="0.2">
      <c r="A63" t="s">
        <v>237</v>
      </c>
      <c r="C63" s="6" t="s">
        <v>238</v>
      </c>
    </row>
    <row r="64" spans="1:29" ht="15.75" customHeight="1" x14ac:dyDescent="0.2">
      <c r="A64" s="8">
        <v>51</v>
      </c>
      <c r="C64" s="24">
        <v>150</v>
      </c>
      <c r="D64" s="24">
        <v>150</v>
      </c>
      <c r="F64" s="5">
        <v>100</v>
      </c>
      <c r="G64" s="7" t="s">
        <v>311</v>
      </c>
      <c r="Q64" s="14"/>
    </row>
    <row r="65" spans="3:6" ht="15.75" customHeight="1" x14ac:dyDescent="0.2">
      <c r="C65" s="24">
        <v>100</v>
      </c>
      <c r="D65" s="24">
        <v>100</v>
      </c>
      <c r="F65" s="5">
        <v>100</v>
      </c>
    </row>
    <row r="66" spans="3:6" ht="15.75" customHeight="1" x14ac:dyDescent="0.2">
      <c r="C66" s="24">
        <v>100</v>
      </c>
      <c r="D66" s="24">
        <v>100</v>
      </c>
      <c r="F66" s="5">
        <v>100</v>
      </c>
    </row>
    <row r="67" spans="3:6" ht="15.75" customHeight="1" x14ac:dyDescent="0.2">
      <c r="C67" s="24">
        <v>100</v>
      </c>
      <c r="D67" s="24">
        <v>100</v>
      </c>
      <c r="F67" s="5">
        <v>100</v>
      </c>
    </row>
    <row r="68" spans="3:6" ht="15.75" customHeight="1" x14ac:dyDescent="0.2">
      <c r="C68" s="24">
        <v>100</v>
      </c>
      <c r="D68" s="24">
        <v>100</v>
      </c>
      <c r="F68" s="5">
        <v>100</v>
      </c>
    </row>
    <row r="69" spans="3:6" ht="15.75" customHeight="1" x14ac:dyDescent="0.2">
      <c r="C69" s="24">
        <v>100</v>
      </c>
      <c r="D69" s="24">
        <v>100</v>
      </c>
      <c r="F69" s="5">
        <v>100</v>
      </c>
    </row>
    <row r="70" spans="3:6" ht="15.75" customHeight="1" x14ac:dyDescent="0.2">
      <c r="C70" s="24">
        <v>100</v>
      </c>
      <c r="D70" s="24">
        <v>100</v>
      </c>
      <c r="F70" s="5">
        <v>100</v>
      </c>
    </row>
    <row r="71" spans="3:6" ht="15.75" customHeight="1" x14ac:dyDescent="0.2">
      <c r="C71" s="24" t="s">
        <v>68</v>
      </c>
      <c r="D71" s="24"/>
      <c r="F71" s="5">
        <v>50</v>
      </c>
    </row>
    <row r="72" spans="3:6" ht="15.75" customHeight="1" x14ac:dyDescent="0.2">
      <c r="C72" s="24">
        <v>100</v>
      </c>
      <c r="D72" s="24">
        <v>100</v>
      </c>
      <c r="F72" s="5">
        <v>30</v>
      </c>
    </row>
    <row r="73" spans="3:6" ht="15.75" customHeight="1" x14ac:dyDescent="0.2">
      <c r="C73" s="24">
        <v>100</v>
      </c>
      <c r="D73" s="24">
        <v>100</v>
      </c>
      <c r="F73" s="5">
        <v>40</v>
      </c>
    </row>
    <row r="74" spans="3:6" ht="15.75" customHeight="1" x14ac:dyDescent="0.2">
      <c r="C74" s="24">
        <v>50</v>
      </c>
      <c r="D74" s="24">
        <v>50</v>
      </c>
      <c r="F74" s="5">
        <v>40</v>
      </c>
    </row>
    <row r="75" spans="3:6" ht="15.75" customHeight="1" x14ac:dyDescent="0.2">
      <c r="C75" s="24">
        <v>100</v>
      </c>
      <c r="D75" s="24">
        <v>100</v>
      </c>
      <c r="F75" s="5">
        <v>40</v>
      </c>
    </row>
    <row r="76" spans="3:6" ht="15.75" customHeight="1" x14ac:dyDescent="0.2">
      <c r="C76" s="24">
        <v>100</v>
      </c>
      <c r="D76" s="24"/>
      <c r="F76" s="5">
        <v>40</v>
      </c>
    </row>
    <row r="77" spans="3:6" ht="15.75" customHeight="1" x14ac:dyDescent="0.2">
      <c r="C77" s="24">
        <v>30</v>
      </c>
      <c r="D77" s="24">
        <v>30</v>
      </c>
      <c r="F77" s="5">
        <v>200</v>
      </c>
    </row>
    <row r="78" spans="3:6" ht="15.75" customHeight="1" x14ac:dyDescent="0.2">
      <c r="C78" s="24">
        <v>30</v>
      </c>
      <c r="D78" s="24">
        <v>30</v>
      </c>
      <c r="F78" s="5">
        <v>80</v>
      </c>
    </row>
    <row r="79" spans="3:6" ht="15.75" customHeight="1" x14ac:dyDescent="0.2">
      <c r="C79" s="24">
        <v>30</v>
      </c>
      <c r="D79" s="24"/>
      <c r="F79" s="5">
        <v>100</v>
      </c>
    </row>
    <row r="80" spans="3:6" ht="15.75" customHeight="1" x14ac:dyDescent="0.2">
      <c r="C80" s="24">
        <v>30</v>
      </c>
      <c r="D80" s="24">
        <v>30</v>
      </c>
      <c r="F80" s="5">
        <v>30</v>
      </c>
    </row>
    <row r="81" spans="3:7" ht="15.75" customHeight="1" x14ac:dyDescent="0.2">
      <c r="C81" s="24">
        <v>25</v>
      </c>
      <c r="D81" s="24">
        <v>25</v>
      </c>
      <c r="F81" s="5">
        <v>30</v>
      </c>
    </row>
    <row r="82" spans="3:7" ht="15.75" customHeight="1" x14ac:dyDescent="0.2">
      <c r="C82" s="24"/>
      <c r="D82" s="24"/>
      <c r="F82" s="5">
        <v>7</v>
      </c>
    </row>
    <row r="83" spans="3:7" ht="15.75" customHeight="1" x14ac:dyDescent="0.2">
      <c r="C83" s="24">
        <v>50</v>
      </c>
      <c r="D83" s="24">
        <v>50</v>
      </c>
      <c r="F83" s="5">
        <v>7</v>
      </c>
    </row>
    <row r="84" spans="3:7" ht="15.75" customHeight="1" x14ac:dyDescent="0.2">
      <c r="C84" s="24">
        <v>100</v>
      </c>
      <c r="D84" s="24"/>
      <c r="F84" s="5">
        <v>7</v>
      </c>
    </row>
    <row r="85" spans="3:7" ht="15.75" customHeight="1" x14ac:dyDescent="0.2">
      <c r="C85" s="24">
        <v>40</v>
      </c>
      <c r="D85" s="24">
        <v>40</v>
      </c>
      <c r="F85" s="5">
        <v>7</v>
      </c>
    </row>
    <row r="86" spans="3:7" ht="15.75" customHeight="1" x14ac:dyDescent="0.2">
      <c r="C86" s="24">
        <v>40</v>
      </c>
      <c r="D86" s="24">
        <v>40</v>
      </c>
      <c r="F86" s="5">
        <v>7</v>
      </c>
    </row>
    <row r="87" spans="3:7" ht="15.75" customHeight="1" x14ac:dyDescent="0.2">
      <c r="C87" s="24">
        <v>100</v>
      </c>
      <c r="D87" s="24"/>
      <c r="F87" s="5">
        <v>7</v>
      </c>
    </row>
    <row r="88" spans="3:7" ht="15.75" customHeight="1" x14ac:dyDescent="0.2">
      <c r="C88" s="24">
        <v>100</v>
      </c>
      <c r="D88" s="24"/>
      <c r="F88" s="5">
        <v>7</v>
      </c>
    </row>
    <row r="89" spans="3:7" ht="15.75" customHeight="1" x14ac:dyDescent="0.2">
      <c r="C89" s="24"/>
      <c r="D89" s="24"/>
      <c r="F89" s="5">
        <v>18</v>
      </c>
    </row>
    <row r="90" spans="3:7" ht="15.75" customHeight="1" x14ac:dyDescent="0.2">
      <c r="C90" s="24">
        <v>40</v>
      </c>
      <c r="D90" s="24">
        <v>40</v>
      </c>
      <c r="F90" s="5">
        <v>40</v>
      </c>
    </row>
    <row r="91" spans="3:7" ht="15.75" customHeight="1" x14ac:dyDescent="0.2">
      <c r="C91" s="24">
        <v>40</v>
      </c>
      <c r="D91" s="24">
        <v>40</v>
      </c>
    </row>
    <row r="92" spans="3:7" ht="15.75" customHeight="1" x14ac:dyDescent="0.2">
      <c r="C92" s="24">
        <v>200</v>
      </c>
      <c r="D92" s="24">
        <v>200</v>
      </c>
      <c r="F92">
        <f>SUM(F64:F90)</f>
        <v>1487</v>
      </c>
      <c r="G92" s="7" t="s">
        <v>312</v>
      </c>
    </row>
    <row r="93" spans="3:7" ht="15.75" customHeight="1" x14ac:dyDescent="0.2">
      <c r="C93" s="24"/>
      <c r="D93" s="24"/>
      <c r="F93" s="24">
        <v>27</v>
      </c>
      <c r="G93" s="7" t="s">
        <v>313</v>
      </c>
    </row>
    <row r="94" spans="3:7" ht="15.75" customHeight="1" x14ac:dyDescent="0.2">
      <c r="C94" s="24"/>
      <c r="D94" s="24"/>
      <c r="F94" s="1"/>
    </row>
    <row r="95" spans="3:7" ht="15.75" customHeight="1" x14ac:dyDescent="0.2">
      <c r="C95" s="24">
        <v>100</v>
      </c>
      <c r="D95" s="24"/>
    </row>
    <row r="96" spans="3:7" ht="15.75" customHeight="1" x14ac:dyDescent="0.2">
      <c r="C96" s="24">
        <v>15</v>
      </c>
      <c r="D96" s="24">
        <v>15</v>
      </c>
    </row>
    <row r="97" spans="3:6" ht="15.75" customHeight="1" x14ac:dyDescent="0.2">
      <c r="C97" s="24"/>
      <c r="D97" s="24"/>
      <c r="F97" s="1"/>
    </row>
    <row r="98" spans="3:6" ht="15.75" customHeight="1" x14ac:dyDescent="0.2">
      <c r="C98" s="24"/>
      <c r="D98" s="24"/>
      <c r="F98" s="1"/>
    </row>
    <row r="99" spans="3:6" ht="15.75" customHeight="1" x14ac:dyDescent="0.2">
      <c r="C99" s="24">
        <v>30</v>
      </c>
      <c r="D99" s="24">
        <v>30</v>
      </c>
      <c r="F99" s="24"/>
    </row>
    <row r="100" spans="3:6" ht="15.75" customHeight="1" x14ac:dyDescent="0.2">
      <c r="C100" s="24">
        <v>100</v>
      </c>
      <c r="D100" s="24">
        <v>100</v>
      </c>
      <c r="E100" s="10"/>
      <c r="F100" s="24"/>
    </row>
    <row r="101" spans="3:6" ht="15.75" customHeight="1" x14ac:dyDescent="0.2">
      <c r="C101" s="24">
        <v>40</v>
      </c>
      <c r="D101" s="24">
        <v>40</v>
      </c>
      <c r="E101" s="10"/>
      <c r="F101" s="24"/>
    </row>
    <row r="102" spans="3:6" ht="15.75" customHeight="1" x14ac:dyDescent="0.2">
      <c r="C102" s="24">
        <v>40</v>
      </c>
      <c r="D102" s="24">
        <v>40</v>
      </c>
      <c r="E102" s="10"/>
    </row>
    <row r="103" spans="3:6" ht="15.75" customHeight="1" x14ac:dyDescent="0.2">
      <c r="C103" s="24">
        <v>40</v>
      </c>
      <c r="D103" s="24">
        <v>40</v>
      </c>
      <c r="E103" s="10"/>
    </row>
    <row r="104" spans="3:6" ht="15.75" customHeight="1" x14ac:dyDescent="0.2">
      <c r="C104" s="24">
        <v>80</v>
      </c>
      <c r="D104" s="24">
        <v>80</v>
      </c>
      <c r="E104" s="10"/>
    </row>
    <row r="105" spans="3:6" ht="15.75" customHeight="1" x14ac:dyDescent="0.2">
      <c r="C105" s="24">
        <v>100</v>
      </c>
      <c r="D105" s="24">
        <v>100</v>
      </c>
    </row>
    <row r="106" spans="3:6" ht="15.75" customHeight="1" x14ac:dyDescent="0.2">
      <c r="C106" s="24">
        <v>30</v>
      </c>
      <c r="D106" s="24">
        <v>30</v>
      </c>
    </row>
    <row r="107" spans="3:6" ht="15.75" customHeight="1" x14ac:dyDescent="0.2">
      <c r="C107" s="24">
        <v>30</v>
      </c>
      <c r="D107" s="24">
        <v>30</v>
      </c>
    </row>
    <row r="108" spans="3:6" ht="15.75" customHeight="1" x14ac:dyDescent="0.2">
      <c r="C108" s="24">
        <v>7</v>
      </c>
      <c r="D108" s="24">
        <v>7</v>
      </c>
    </row>
    <row r="109" spans="3:6" ht="15.75" customHeight="1" x14ac:dyDescent="0.2">
      <c r="C109" s="24">
        <v>7</v>
      </c>
      <c r="D109" s="24">
        <v>7</v>
      </c>
    </row>
    <row r="110" spans="3:6" ht="15.75" customHeight="1" x14ac:dyDescent="0.2">
      <c r="C110" s="24">
        <v>7</v>
      </c>
      <c r="D110" s="24">
        <v>7</v>
      </c>
    </row>
    <row r="111" spans="3:6" ht="15.75" customHeight="1" x14ac:dyDescent="0.2">
      <c r="C111" s="24">
        <v>7</v>
      </c>
      <c r="D111" s="24">
        <v>7</v>
      </c>
    </row>
    <row r="112" spans="3:6" ht="15.75" customHeight="1" x14ac:dyDescent="0.2">
      <c r="C112" s="24">
        <v>7</v>
      </c>
      <c r="D112" s="24">
        <v>7</v>
      </c>
    </row>
    <row r="113" spans="2:4" ht="15.75" customHeight="1" x14ac:dyDescent="0.2">
      <c r="C113" s="24">
        <v>7</v>
      </c>
      <c r="D113" s="24">
        <v>7</v>
      </c>
    </row>
    <row r="114" spans="2:4" ht="15.75" customHeight="1" x14ac:dyDescent="0.2">
      <c r="C114" s="24">
        <v>7</v>
      </c>
      <c r="D114" s="24">
        <v>7</v>
      </c>
    </row>
    <row r="115" spans="2:4" ht="15.75" customHeight="1" x14ac:dyDescent="0.2">
      <c r="C115" s="24">
        <v>18</v>
      </c>
      <c r="D115" s="24">
        <v>18</v>
      </c>
    </row>
    <row r="116" spans="2:4" s="10" customFormat="1" ht="15.75" customHeight="1" x14ac:dyDescent="0.2">
      <c r="C116" s="24">
        <v>40</v>
      </c>
      <c r="D116" s="24">
        <v>40</v>
      </c>
    </row>
    <row r="117" spans="2:4" s="10" customFormat="1" ht="15.75" customHeight="1" x14ac:dyDescent="0.2">
      <c r="C117" s="27">
        <v>70</v>
      </c>
      <c r="D117" s="27"/>
    </row>
    <row r="118" spans="2:4" s="10" customFormat="1" ht="15.75" customHeight="1" x14ac:dyDescent="0.2">
      <c r="C118" s="24">
        <v>300</v>
      </c>
      <c r="D118" s="24">
        <v>300</v>
      </c>
    </row>
    <row r="119" spans="2:4" s="10" customFormat="1" ht="15.75" customHeight="1" x14ac:dyDescent="0.2">
      <c r="C119" s="24">
        <v>300</v>
      </c>
      <c r="D119" s="24">
        <v>300</v>
      </c>
    </row>
    <row r="120" spans="2:4" s="10" customFormat="1" ht="15.75" customHeight="1" x14ac:dyDescent="0.2">
      <c r="C120" s="24">
        <v>20</v>
      </c>
      <c r="D120" s="24">
        <v>20</v>
      </c>
    </row>
    <row r="121" spans="2:4" s="10" customFormat="1" ht="15.75" customHeight="1" x14ac:dyDescent="0.2">
      <c r="C121" s="24">
        <v>20</v>
      </c>
      <c r="D121" s="24">
        <v>20</v>
      </c>
    </row>
    <row r="122" spans="2:4" s="10" customFormat="1" ht="15.75" customHeight="1" x14ac:dyDescent="0.2">
      <c r="C122" s="24">
        <v>100</v>
      </c>
      <c r="D122" s="24">
        <v>100</v>
      </c>
    </row>
    <row r="123" spans="2:4" s="10" customFormat="1" ht="15.75" customHeight="1" x14ac:dyDescent="0.2">
      <c r="C123" s="24">
        <v>100</v>
      </c>
      <c r="D123" s="24">
        <v>100</v>
      </c>
    </row>
    <row r="124" spans="2:4" ht="15.75" customHeight="1" x14ac:dyDescent="0.2">
      <c r="C124" s="24"/>
      <c r="D124" s="24"/>
    </row>
    <row r="125" spans="2:4" ht="15.75" customHeight="1" x14ac:dyDescent="0.2">
      <c r="B125" s="7" t="s">
        <v>239</v>
      </c>
      <c r="C125" s="35">
        <f>SUM(C64:C123)</f>
        <v>3677</v>
      </c>
      <c r="D125" s="24">
        <f>SUM(D64:D123)</f>
        <v>3077</v>
      </c>
    </row>
  </sheetData>
  <customSheetViews>
    <customSheetView guid="{7593A1CB-EE89-4A29-90FF-FA8F035D8DF4}" filter="1" showAutoFilter="1">
      <pageMargins left="0.7" right="0.7" top="0.75" bottom="0.75" header="0.3" footer="0.3"/>
      <autoFilter ref="D49" xr:uid="{5A201A61-42DD-41E5-B398-23E837877ED9}"/>
    </customSheetView>
  </customSheetViews>
  <hyperlinks>
    <hyperlink ref="O2" r:id="rId1" xr:uid="{00000000-0004-0000-0000-000000000000}"/>
    <hyperlink ref="O9" r:id="rId2" xr:uid="{00000000-0004-0000-0000-000001000000}"/>
    <hyperlink ref="R9" r:id="rId3" xr:uid="{00000000-0004-0000-0000-000002000000}"/>
    <hyperlink ref="S9" r:id="rId4" xr:uid="{00000000-0004-0000-0000-000003000000}"/>
    <hyperlink ref="O10" r:id="rId5" xr:uid="{00000000-0004-0000-0000-000004000000}"/>
    <hyperlink ref="O11" r:id="rId6" xr:uid="{00000000-0004-0000-0000-000005000000}"/>
    <hyperlink ref="R11" r:id="rId7" xr:uid="{00000000-0004-0000-0000-000006000000}"/>
    <hyperlink ref="Y11" r:id="rId8" xr:uid="{00000000-0004-0000-0000-000007000000}"/>
    <hyperlink ref="H12" r:id="rId9" xr:uid="{00000000-0004-0000-0000-000008000000}"/>
    <hyperlink ref="O12" r:id="rId10" xr:uid="{00000000-0004-0000-0000-000009000000}"/>
    <hyperlink ref="O13" r:id="rId11" xr:uid="{00000000-0004-0000-0000-00000A000000}"/>
    <hyperlink ref="Y14" r:id="rId12" xr:uid="{00000000-0004-0000-0000-00000B000000}"/>
    <hyperlink ref="R15" r:id="rId13" xr:uid="{00000000-0004-0000-0000-00000C000000}"/>
    <hyperlink ref="Y15" r:id="rId14" xr:uid="{00000000-0004-0000-0000-00000D000000}"/>
    <hyperlink ref="O16" r:id="rId15" xr:uid="{00000000-0004-0000-0000-00000E000000}"/>
    <hyperlink ref="Y16" r:id="rId16" xr:uid="{00000000-0004-0000-0000-00000F000000}"/>
    <hyperlink ref="O17" r:id="rId17" xr:uid="{00000000-0004-0000-0000-000010000000}"/>
    <hyperlink ref="Y21" r:id="rId18" xr:uid="{00000000-0004-0000-0000-000011000000}"/>
    <hyperlink ref="O31" r:id="rId19" xr:uid="{00000000-0004-0000-0000-000012000000}"/>
    <hyperlink ref="R31" r:id="rId20" xr:uid="{00000000-0004-0000-0000-000013000000}"/>
    <hyperlink ref="O33" r:id="rId21" xr:uid="{00000000-0004-0000-0000-000014000000}"/>
    <hyperlink ref="O34" r:id="rId22" xr:uid="{00000000-0004-0000-0000-000015000000}"/>
    <hyperlink ref="Y34" r:id="rId23" xr:uid="{00000000-0004-0000-0000-000016000000}"/>
    <hyperlink ref="O35" r:id="rId24" xr:uid="{00000000-0004-0000-0000-000017000000}"/>
    <hyperlink ref="O36" r:id="rId25" xr:uid="{00000000-0004-0000-0000-000018000000}"/>
    <hyperlink ref="O38" r:id="rId26" xr:uid="{00000000-0004-0000-0000-00001B000000}"/>
    <hyperlink ref="B41" r:id="rId27" xr:uid="{2B7B3C6D-58D8-4493-AB48-B93CF3DF0E7D}"/>
    <hyperlink ref="B42" r:id="rId28" xr:uid="{8399043B-01CB-4D25-A6CE-A22FF8F0C3D3}"/>
    <hyperlink ref="B43" r:id="rId29" xr:uid="{1BBA973C-0955-421F-B0A9-9ACE5146FBA4}"/>
    <hyperlink ref="B44" r:id="rId30" xr:uid="{EF8732E0-331C-459F-8FF5-625966ACEA6F}"/>
    <hyperlink ref="B45" r:id="rId31" xr:uid="{EB1B3FAB-6F4B-4FCA-B56A-7F3A860BDCCB}"/>
    <hyperlink ref="Q41" r:id="rId32" xr:uid="{053CDEB4-B166-4838-88CF-83811DF7DE57}"/>
    <hyperlink ref="Q42" r:id="rId33" xr:uid="{104F94F5-1D2F-49FD-A775-C0A3F481119F}"/>
    <hyperlink ref="Q43" r:id="rId34" xr:uid="{B0BCE764-0E40-4D17-84F1-760EEE81F970}"/>
    <hyperlink ref="B40" r:id="rId35" xr:uid="{3FB968F3-1098-47B2-A0F8-09CCFC9878FF}"/>
    <hyperlink ref="Q40" r:id="rId36" xr:uid="{377EE148-694A-4CB8-A5FB-582D053926B8}"/>
    <hyperlink ref="B39" r:id="rId37" xr:uid="{FEFFC544-7CF7-48FF-9FE4-A8496DF48400}"/>
    <hyperlink ref="Q39" r:id="rId38" xr:uid="{3EBD4E75-9F55-4A6E-A81A-C0E3D528E776}"/>
    <hyperlink ref="B53" r:id="rId39" xr:uid="{CAC0C82D-C830-4F9D-A82B-7504E4AEEC54}"/>
    <hyperlink ref="B52" r:id="rId40" xr:uid="{32045BC7-F16E-46FE-AF2C-3F502552C24B}"/>
    <hyperlink ref="Q53" r:id="rId41" xr:uid="{2E042CED-0704-4EFC-8861-43FB4F8B9B69}"/>
    <hyperlink ref="Q54" r:id="rId42" xr:uid="{A2FADF7D-0BDD-4730-BCE9-888AEE56B19A}"/>
    <hyperlink ref="O55" r:id="rId43" xr:uid="{226EAD30-1FB6-4E18-959F-2C92460C7EDA}"/>
    <hyperlink ref="Q56" r:id="rId44" xr:uid="{EE5C7C9B-19A5-49C9-9AA3-83E066B22CA7}"/>
    <hyperlink ref="Q55" r:id="rId45" xr:uid="{BDB068AE-53C3-47D5-9811-2E2252CCD9A6}"/>
    <hyperlink ref="Q57" r:id="rId46" xr:uid="{C5788CC0-FC22-48E1-A902-0C404B068E30}"/>
    <hyperlink ref="B58" r:id="rId47" xr:uid="{98487BA3-293A-4AE3-8012-A60754B931D5}"/>
    <hyperlink ref="B59" r:id="rId48" xr:uid="{07B0B591-F48D-473E-8807-8E481F85E44A}"/>
    <hyperlink ref="Q58" r:id="rId49" xr:uid="{3CE6890B-4BA4-42BB-A14B-76AB86BA706C}"/>
    <hyperlink ref="Q59" r:id="rId50" xr:uid="{63049B36-CE1C-4A55-8B76-9B9625C02C04}"/>
    <hyperlink ref="O60" r:id="rId51" xr:uid="{A77A8A4A-7535-4399-A931-9E188C67A393}"/>
    <hyperlink ref="O61" r:id="rId52" xr:uid="{A6CCC4F4-A3E7-4F79-BF9B-C1335AD9AA02}"/>
  </hyperlinks>
  <pageMargins left="0.7" right="0.7" top="0.75" bottom="0.75" header="0.3" footer="0.3"/>
  <pageSetup paperSize="9" orientation="portrait" r:id="rId5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Risposte del modulo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DAVIDE VALENTI</cp:lastModifiedBy>
  <dcterms:created xsi:type="dcterms:W3CDTF">2023-03-10T09:19:26Z</dcterms:created>
  <dcterms:modified xsi:type="dcterms:W3CDTF">2024-06-17T11:27:36Z</dcterms:modified>
</cp:coreProperties>
</file>